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605" yWindow="-150" windowWidth="19320" windowHeight="11745"/>
  </bookViews>
  <sheets>
    <sheet name="Лист1" sheetId="7" r:id="rId1"/>
  </sheets>
  <calcPr calcId="145621"/>
</workbook>
</file>

<file path=xl/calcChain.xml><?xml version="1.0" encoding="utf-8"?>
<calcChain xmlns="http://schemas.openxmlformats.org/spreadsheetml/2006/main">
  <c r="C71" i="7" l="1"/>
  <c r="C47" i="7"/>
  <c r="C40" i="7"/>
  <c r="C11" i="7"/>
  <c r="C55" i="7" s="1"/>
</calcChain>
</file>

<file path=xl/sharedStrings.xml><?xml version="1.0" encoding="utf-8"?>
<sst xmlns="http://schemas.openxmlformats.org/spreadsheetml/2006/main" count="71" uniqueCount="71">
  <si>
    <t>Сумма</t>
  </si>
  <si>
    <t>н/п</t>
  </si>
  <si>
    <t>Ф.И.О.</t>
  </si>
  <si>
    <t>Елисеева Нато Владимировна</t>
  </si>
  <si>
    <t>Кузьмин Сергей Николаевич</t>
  </si>
  <si>
    <t>Ранцева Раиса Ивановна</t>
  </si>
  <si>
    <t>Сергеева Виктория Николаевна</t>
  </si>
  <si>
    <t>Сорока Марина Юрьевна</t>
  </si>
  <si>
    <t>Фаст Петр Абрамович</t>
  </si>
  <si>
    <t>Чапаев Михаил Васильевич</t>
  </si>
  <si>
    <t>ИТОГО по ЛПХ</t>
  </si>
  <si>
    <t>ИП ГК(Ф)Х Руденко Игорь Станиславович</t>
  </si>
  <si>
    <t>ИТОГО по К(Ф)Х</t>
  </si>
  <si>
    <t>ИП ГК(Ф)ХФедулова Ирина Викторовна</t>
  </si>
  <si>
    <t>Серебрякова Галина Петровна</t>
  </si>
  <si>
    <t>Шевцова Нина Александровна</t>
  </si>
  <si>
    <t>ИП ГК(Ф)Х Каврелишвили Лали Лазаревна</t>
  </si>
  <si>
    <t>Ромадина Ольга Степановна</t>
  </si>
  <si>
    <t>Иванова Елена Валентиновна</t>
  </si>
  <si>
    <t>Альховка Фёдор Владимирович</t>
  </si>
  <si>
    <t>Кромова Людмила Вячеславовна</t>
  </si>
  <si>
    <t>Андилевко Валентина Александровна</t>
  </si>
  <si>
    <t>ИП ГК(Ф)Х Сергеев Сергей Николаевич</t>
  </si>
  <si>
    <t>ИП ГК(Ф)Х Розымбаева Татьяна Петровна</t>
  </si>
  <si>
    <t>Иванова Ольга Викторовна</t>
  </si>
  <si>
    <t>ИП ГК(Ф)Х Степанова Елена Андреевна</t>
  </si>
  <si>
    <t>Головачев Геннадий Иосифович</t>
  </si>
  <si>
    <t>Анацкий Александр Александрович</t>
  </si>
  <si>
    <t>Анчабадзе Темур Джумберович</t>
  </si>
  <si>
    <t>Егорова Марина Анатольевна</t>
  </si>
  <si>
    <t>Костыгова Нелли Ивановна</t>
  </si>
  <si>
    <t>ИП ГК(Ф)Х Панина Ирина Викторовна</t>
  </si>
  <si>
    <t>ИП ГК(Ф)Х Харюк Юлия Ивановна</t>
  </si>
  <si>
    <t>ИП Розымбаев Шохрат Рахматуллаевич</t>
  </si>
  <si>
    <t>К(Ф)Х Якорь (Гузик Андрей Вадимович)</t>
  </si>
  <si>
    <t>ИП Зенкин Игорь Валерьевич</t>
  </si>
  <si>
    <t>Степанова Ирина Владимировна</t>
  </si>
  <si>
    <t>Мильчакова Мария Валерьевна</t>
  </si>
  <si>
    <t>Самодумов Иван Александрович</t>
  </si>
  <si>
    <t>Ткач Мария Ивановна</t>
  </si>
  <si>
    <t>Соколова Валентина Александровна</t>
  </si>
  <si>
    <t>Филиппова Татьяна Александровна</t>
  </si>
  <si>
    <t>Вьюгин Юрий Иванович</t>
  </si>
  <si>
    <t>Макарова Василиса Александровна</t>
  </si>
  <si>
    <t>Левенберг Людмила Семеновна</t>
  </si>
  <si>
    <t>Романова Екатерина Адамовна</t>
  </si>
  <si>
    <t>ИП ГК(Ф)Х Куракин Юрий Васильевич</t>
  </si>
  <si>
    <t>Копти Андрей Владимирович</t>
  </si>
  <si>
    <t>Аребиня Игорь Викторович</t>
  </si>
  <si>
    <t>Пшенников  Валентин Валерьевич</t>
  </si>
  <si>
    <t>Голубков Сергей Аркадьевич</t>
  </si>
  <si>
    <t>Ильин Александр Николаевич</t>
  </si>
  <si>
    <t>Михайлова Марина Евгеньевна</t>
  </si>
  <si>
    <t>Лапин Александр Юрьевич</t>
  </si>
  <si>
    <t>Машина Галина Николаевна</t>
  </si>
  <si>
    <t>Мельниченок Агнесе Яновна</t>
  </si>
  <si>
    <t>Пузин Владимир Витальевич</t>
  </si>
  <si>
    <t>Рожков Анатолий Вячеславович</t>
  </si>
  <si>
    <t>Шумилова Любовь Александровна</t>
  </si>
  <si>
    <t>Филиппова Татьяна Ивановна</t>
  </si>
  <si>
    <t>Барановский Михаил Николаевич</t>
  </si>
  <si>
    <t>Гамбаров Гамид Вахид Оглы</t>
  </si>
  <si>
    <t>Поленовская Надежда Владимировна</t>
  </si>
  <si>
    <t>Исламов Равшан Василжанович</t>
  </si>
  <si>
    <t>Горячев Роман Викторович</t>
  </si>
  <si>
    <t>ИП Позднякова Светлана Евгеньевна</t>
  </si>
  <si>
    <t>Комов Евгений Владимирович</t>
  </si>
  <si>
    <t>Потапова Екатерина Павловна</t>
  </si>
  <si>
    <t>4 квартал 2024 года</t>
  </si>
  <si>
    <t>Субсидии на возмещение части затрат по приобретению комбикорма на содержание сельскохозяйственных животных и птицы</t>
  </si>
  <si>
    <t>ИП ГК(Ф)Х Розымбаев Рахматулла Джоракулиевич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</si>
</sst>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\ _₽"/>
  </numFmts>
  <fonts count="5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164" fontId="0" fillId="0" borderId="0" xfId="0" applyNumberFormat="1"/>
    <xf numFmtId="0" fontId="4" fillId="0" borderId="5" xfId="0" applyFont="1" applyBorder="1" applyAlignment="1">
      <alignment horizontal="center" wrapText="1"/>
    </xf>
    <xf numFmtId="0" fontId="0" fillId="0" borderId="5" xfId="0" applyBorder="1" applyAlignment="1">
      <alignment wrapText="1"/>
    </xf>
    <xf numFmtId="0" fontId="1" fillId="0" borderId="2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FFFF"/>
      <color rgb="FF0000FF"/>
      <color rgb="FF0066FF"/>
      <color rgb="FF66FF33"/>
      <color rgb="FFFFFF99"/>
      <color rgb="FFCCFF99"/>
      <color rgb="FFFF00FF"/>
      <color rgb="FFFFCCFF"/>
      <color rgb="FFFF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4"/>
  <sheetViews>
    <sheetView tabSelected="1" topLeftCell="A55" workbookViewId="0">
      <selection activeCell="C74" sqref="C74"/>
    </sheetView>
  </sheetViews>
  <sheetFormatPr defaultRowHeight="15" x14ac:dyDescent="0.25"/>
  <cols>
    <col min="1" max="1" width="8.140625" customWidth="1"/>
    <col min="2" max="2" width="54.42578125" customWidth="1"/>
    <col min="3" max="3" width="30.7109375" customWidth="1"/>
  </cols>
  <sheetData>
    <row r="2" spans="1:3" ht="39.75" customHeight="1" x14ac:dyDescent="0.25">
      <c r="A2" s="18" t="s">
        <v>69</v>
      </c>
      <c r="B2" s="19"/>
      <c r="C2" s="19"/>
    </row>
    <row r="3" spans="1:3" ht="15.75" x14ac:dyDescent="0.25">
      <c r="A3" s="20" t="s">
        <v>1</v>
      </c>
      <c r="B3" s="22" t="s">
        <v>2</v>
      </c>
      <c r="C3" s="9" t="s">
        <v>68</v>
      </c>
    </row>
    <row r="4" spans="1:3" ht="15.75" x14ac:dyDescent="0.25">
      <c r="A4" s="21"/>
      <c r="B4" s="23"/>
      <c r="C4" s="6" t="s">
        <v>0</v>
      </c>
    </row>
    <row r="5" spans="1:3" ht="20.100000000000001" customHeight="1" x14ac:dyDescent="0.25">
      <c r="A5" s="1">
        <v>1</v>
      </c>
      <c r="B5" s="1" t="s">
        <v>19</v>
      </c>
      <c r="C5" s="4">
        <v>1005</v>
      </c>
    </row>
    <row r="6" spans="1:3" ht="20.100000000000001" customHeight="1" x14ac:dyDescent="0.25">
      <c r="A6" s="7">
        <v>2</v>
      </c>
      <c r="B6" s="1" t="s">
        <v>27</v>
      </c>
      <c r="C6" s="4">
        <v>6300</v>
      </c>
    </row>
    <row r="7" spans="1:3" ht="20.100000000000001" customHeight="1" x14ac:dyDescent="0.25">
      <c r="A7" s="7">
        <v>3</v>
      </c>
      <c r="B7" s="1" t="s">
        <v>21</v>
      </c>
      <c r="C7" s="4">
        <v>4200</v>
      </c>
    </row>
    <row r="8" spans="1:3" ht="20.100000000000001" customHeight="1" x14ac:dyDescent="0.25">
      <c r="A8" s="1">
        <v>4</v>
      </c>
      <c r="B8" s="1" t="s">
        <v>28</v>
      </c>
      <c r="C8" s="4">
        <v>50000</v>
      </c>
    </row>
    <row r="9" spans="1:3" ht="20.100000000000001" customHeight="1" x14ac:dyDescent="0.25">
      <c r="A9" s="7">
        <v>5</v>
      </c>
      <c r="B9" s="1" t="s">
        <v>48</v>
      </c>
      <c r="C9" s="4">
        <v>600</v>
      </c>
    </row>
    <row r="10" spans="1:3" ht="20.100000000000001" customHeight="1" x14ac:dyDescent="0.25">
      <c r="A10" s="7">
        <v>6</v>
      </c>
      <c r="B10" s="1" t="s">
        <v>60</v>
      </c>
      <c r="C10" s="4">
        <v>1155</v>
      </c>
    </row>
    <row r="11" spans="1:3" ht="20.100000000000001" customHeight="1" x14ac:dyDescent="0.25">
      <c r="A11" s="1">
        <v>7</v>
      </c>
      <c r="B11" s="1" t="s">
        <v>42</v>
      </c>
      <c r="C11" s="4">
        <f>3150+3600</f>
        <v>6750</v>
      </c>
    </row>
    <row r="12" spans="1:3" ht="20.100000000000001" customHeight="1" x14ac:dyDescent="0.25">
      <c r="A12" s="7">
        <v>8</v>
      </c>
      <c r="B12" s="1" t="s">
        <v>61</v>
      </c>
      <c r="C12" s="4">
        <v>46300</v>
      </c>
    </row>
    <row r="13" spans="1:3" ht="20.100000000000001" customHeight="1" x14ac:dyDescent="0.25">
      <c r="A13" s="7">
        <v>9</v>
      </c>
      <c r="B13" s="5" t="s">
        <v>26</v>
      </c>
      <c r="C13" s="4">
        <v>690</v>
      </c>
    </row>
    <row r="14" spans="1:3" ht="20.100000000000001" customHeight="1" x14ac:dyDescent="0.25">
      <c r="A14" s="1">
        <v>10</v>
      </c>
      <c r="B14" s="5" t="s">
        <v>50</v>
      </c>
      <c r="C14" s="4">
        <v>2010</v>
      </c>
    </row>
    <row r="15" spans="1:3" ht="20.100000000000001" customHeight="1" x14ac:dyDescent="0.25">
      <c r="A15" s="7">
        <v>11</v>
      </c>
      <c r="B15" s="5" t="s">
        <v>64</v>
      </c>
      <c r="C15" s="4">
        <v>3900</v>
      </c>
    </row>
    <row r="16" spans="1:3" ht="20.100000000000001" customHeight="1" x14ac:dyDescent="0.25">
      <c r="A16" s="7">
        <v>12</v>
      </c>
      <c r="B16" s="5" t="s">
        <v>29</v>
      </c>
      <c r="C16" s="4">
        <v>4350</v>
      </c>
    </row>
    <row r="17" spans="1:3" ht="20.100000000000001" customHeight="1" x14ac:dyDescent="0.25">
      <c r="A17" s="1">
        <v>13</v>
      </c>
      <c r="B17" s="5" t="s">
        <v>3</v>
      </c>
      <c r="C17" s="4">
        <v>153975</v>
      </c>
    </row>
    <row r="18" spans="1:3" ht="20.100000000000001" customHeight="1" x14ac:dyDescent="0.25">
      <c r="A18" s="7">
        <v>14</v>
      </c>
      <c r="B18" s="5" t="s">
        <v>18</v>
      </c>
      <c r="C18" s="4">
        <v>1500</v>
      </c>
    </row>
    <row r="19" spans="1:3" ht="20.100000000000001" customHeight="1" x14ac:dyDescent="0.25">
      <c r="A19" s="7">
        <v>15</v>
      </c>
      <c r="B19" s="5" t="s">
        <v>24</v>
      </c>
      <c r="C19" s="4">
        <v>1080</v>
      </c>
    </row>
    <row r="20" spans="1:3" ht="20.100000000000001" customHeight="1" x14ac:dyDescent="0.25">
      <c r="A20" s="1">
        <v>16</v>
      </c>
      <c r="B20" s="5" t="s">
        <v>51</v>
      </c>
      <c r="C20" s="4">
        <v>3650</v>
      </c>
    </row>
    <row r="21" spans="1:3" ht="20.100000000000001" customHeight="1" x14ac:dyDescent="0.25">
      <c r="A21" s="7">
        <v>17</v>
      </c>
      <c r="B21" s="8" t="s">
        <v>63</v>
      </c>
      <c r="C21" s="4">
        <v>6300</v>
      </c>
    </row>
    <row r="22" spans="1:3" ht="20.100000000000001" customHeight="1" x14ac:dyDescent="0.25">
      <c r="A22" s="7">
        <v>18</v>
      </c>
      <c r="B22" s="5" t="s">
        <v>66</v>
      </c>
      <c r="C22" s="4">
        <v>15000</v>
      </c>
    </row>
    <row r="23" spans="1:3" ht="20.100000000000001" customHeight="1" x14ac:dyDescent="0.25">
      <c r="A23" s="1">
        <v>19</v>
      </c>
      <c r="B23" s="5" t="s">
        <v>47</v>
      </c>
      <c r="C23" s="4">
        <v>2700</v>
      </c>
    </row>
    <row r="24" spans="1:3" ht="20.100000000000001" customHeight="1" x14ac:dyDescent="0.25">
      <c r="A24" s="7">
        <v>20</v>
      </c>
      <c r="B24" s="5" t="s">
        <v>30</v>
      </c>
      <c r="C24" s="4">
        <v>4800</v>
      </c>
    </row>
    <row r="25" spans="1:3" ht="20.100000000000001" customHeight="1" x14ac:dyDescent="0.25">
      <c r="A25" s="7">
        <v>21</v>
      </c>
      <c r="B25" s="5" t="s">
        <v>20</v>
      </c>
      <c r="C25" s="4">
        <v>900</v>
      </c>
    </row>
    <row r="26" spans="1:3" ht="20.100000000000001" customHeight="1" x14ac:dyDescent="0.25">
      <c r="A26" s="1">
        <v>22</v>
      </c>
      <c r="B26" s="5" t="s">
        <v>4</v>
      </c>
      <c r="C26" s="4">
        <v>8100</v>
      </c>
    </row>
    <row r="27" spans="1:3" ht="20.100000000000001" customHeight="1" x14ac:dyDescent="0.25">
      <c r="A27" s="7">
        <v>23</v>
      </c>
      <c r="B27" s="8" t="s">
        <v>53</v>
      </c>
      <c r="C27" s="4">
        <v>1600</v>
      </c>
    </row>
    <row r="28" spans="1:3" ht="20.100000000000001" customHeight="1" x14ac:dyDescent="0.25">
      <c r="A28" s="7">
        <v>24</v>
      </c>
      <c r="B28" s="8" t="s">
        <v>44</v>
      </c>
      <c r="C28" s="4">
        <v>5850</v>
      </c>
    </row>
    <row r="29" spans="1:3" ht="20.100000000000001" customHeight="1" x14ac:dyDescent="0.25">
      <c r="A29" s="1">
        <v>25</v>
      </c>
      <c r="B29" s="8" t="s">
        <v>43</v>
      </c>
      <c r="C29" s="4">
        <v>4200</v>
      </c>
    </row>
    <row r="30" spans="1:3" ht="20.100000000000001" customHeight="1" x14ac:dyDescent="0.25">
      <c r="A30" s="7">
        <v>26</v>
      </c>
      <c r="B30" s="8" t="s">
        <v>54</v>
      </c>
      <c r="C30" s="4">
        <v>200</v>
      </c>
    </row>
    <row r="31" spans="1:3" ht="20.100000000000001" customHeight="1" x14ac:dyDescent="0.25">
      <c r="A31" s="7">
        <v>27</v>
      </c>
      <c r="B31" s="8" t="s">
        <v>55</v>
      </c>
      <c r="C31" s="4">
        <v>1770</v>
      </c>
    </row>
    <row r="32" spans="1:3" ht="20.100000000000001" customHeight="1" x14ac:dyDescent="0.25">
      <c r="A32" s="1">
        <v>28</v>
      </c>
      <c r="B32" s="5" t="s">
        <v>37</v>
      </c>
      <c r="C32" s="4">
        <v>13950</v>
      </c>
    </row>
    <row r="33" spans="1:3" ht="20.100000000000001" customHeight="1" x14ac:dyDescent="0.25">
      <c r="A33" s="7">
        <v>29</v>
      </c>
      <c r="B33" s="5" t="s">
        <v>52</v>
      </c>
      <c r="C33" s="4">
        <v>4200</v>
      </c>
    </row>
    <row r="34" spans="1:3" ht="20.100000000000001" customHeight="1" x14ac:dyDescent="0.25">
      <c r="A34" s="7">
        <v>30</v>
      </c>
      <c r="B34" s="5" t="s">
        <v>62</v>
      </c>
      <c r="C34" s="4">
        <v>1600</v>
      </c>
    </row>
    <row r="35" spans="1:3" ht="20.100000000000001" customHeight="1" x14ac:dyDescent="0.25">
      <c r="A35" s="1">
        <v>31</v>
      </c>
      <c r="B35" s="5" t="s">
        <v>67</v>
      </c>
      <c r="C35" s="4">
        <v>975</v>
      </c>
    </row>
    <row r="36" spans="1:3" ht="20.100000000000001" customHeight="1" x14ac:dyDescent="0.25">
      <c r="A36" s="7">
        <v>32</v>
      </c>
      <c r="B36" s="5" t="s">
        <v>49</v>
      </c>
      <c r="C36" s="4">
        <v>6025</v>
      </c>
    </row>
    <row r="37" spans="1:3" ht="20.100000000000001" customHeight="1" x14ac:dyDescent="0.25">
      <c r="A37" s="7">
        <v>33</v>
      </c>
      <c r="B37" s="5" t="s">
        <v>56</v>
      </c>
      <c r="C37" s="4">
        <v>1200</v>
      </c>
    </row>
    <row r="38" spans="1:3" ht="20.100000000000001" customHeight="1" x14ac:dyDescent="0.25">
      <c r="A38" s="1">
        <v>34</v>
      </c>
      <c r="B38" s="5" t="s">
        <v>5</v>
      </c>
      <c r="C38" s="4">
        <v>2250</v>
      </c>
    </row>
    <row r="39" spans="1:3" ht="20.100000000000001" customHeight="1" x14ac:dyDescent="0.25">
      <c r="A39" s="7">
        <v>35</v>
      </c>
      <c r="B39" s="5" t="s">
        <v>57</v>
      </c>
      <c r="C39" s="4">
        <v>750</v>
      </c>
    </row>
    <row r="40" spans="1:3" ht="20.100000000000001" customHeight="1" x14ac:dyDescent="0.25">
      <c r="A40" s="7">
        <v>36</v>
      </c>
      <c r="B40" s="5" t="s">
        <v>17</v>
      </c>
      <c r="C40" s="4">
        <f>3900+5880</f>
        <v>9780</v>
      </c>
    </row>
    <row r="41" spans="1:3" ht="20.100000000000001" customHeight="1" x14ac:dyDescent="0.25">
      <c r="A41" s="1">
        <v>37</v>
      </c>
      <c r="B41" s="5" t="s">
        <v>45</v>
      </c>
      <c r="C41" s="4">
        <v>3000</v>
      </c>
    </row>
    <row r="42" spans="1:3" ht="20.100000000000001" customHeight="1" x14ac:dyDescent="0.25">
      <c r="A42" s="7">
        <v>38</v>
      </c>
      <c r="B42" s="5" t="s">
        <v>38</v>
      </c>
      <c r="C42" s="4">
        <v>12360</v>
      </c>
    </row>
    <row r="43" spans="1:3" ht="20.100000000000001" customHeight="1" x14ac:dyDescent="0.25">
      <c r="A43" s="7">
        <v>39</v>
      </c>
      <c r="B43" s="5" t="s">
        <v>6</v>
      </c>
      <c r="C43" s="4">
        <v>3700</v>
      </c>
    </row>
    <row r="44" spans="1:3" ht="20.100000000000001" customHeight="1" x14ac:dyDescent="0.25">
      <c r="A44" s="1">
        <v>40</v>
      </c>
      <c r="B44" s="5" t="s">
        <v>14</v>
      </c>
      <c r="C44" s="4">
        <v>8700</v>
      </c>
    </row>
    <row r="45" spans="1:3" ht="20.100000000000001" customHeight="1" x14ac:dyDescent="0.25">
      <c r="A45" s="7">
        <v>41</v>
      </c>
      <c r="B45" s="5" t="s">
        <v>40</v>
      </c>
      <c r="C45" s="4">
        <v>2715</v>
      </c>
    </row>
    <row r="46" spans="1:3" ht="20.100000000000001" customHeight="1" x14ac:dyDescent="0.25">
      <c r="A46" s="7">
        <v>42</v>
      </c>
      <c r="B46" s="5" t="s">
        <v>7</v>
      </c>
      <c r="C46" s="4">
        <v>4200</v>
      </c>
    </row>
    <row r="47" spans="1:3" ht="20.100000000000001" customHeight="1" x14ac:dyDescent="0.25">
      <c r="A47" s="1">
        <v>43</v>
      </c>
      <c r="B47" s="5" t="s">
        <v>36</v>
      </c>
      <c r="C47" s="4">
        <f>3600+3600</f>
        <v>7200</v>
      </c>
    </row>
    <row r="48" spans="1:3" ht="20.100000000000001" customHeight="1" x14ac:dyDescent="0.25">
      <c r="A48" s="7">
        <v>44</v>
      </c>
      <c r="B48" s="5" t="s">
        <v>39</v>
      </c>
      <c r="C48" s="4">
        <v>4110</v>
      </c>
    </row>
    <row r="49" spans="1:3" ht="20.100000000000001" customHeight="1" x14ac:dyDescent="0.25">
      <c r="A49" s="7">
        <v>45</v>
      </c>
      <c r="B49" s="5" t="s">
        <v>8</v>
      </c>
      <c r="C49" s="4">
        <v>16575</v>
      </c>
    </row>
    <row r="50" spans="1:3" ht="20.100000000000001" customHeight="1" x14ac:dyDescent="0.25">
      <c r="A50" s="1">
        <v>46</v>
      </c>
      <c r="B50" s="5" t="s">
        <v>41</v>
      </c>
      <c r="C50" s="4">
        <v>20100</v>
      </c>
    </row>
    <row r="51" spans="1:3" ht="20.100000000000001" customHeight="1" x14ac:dyDescent="0.25">
      <c r="A51" s="7">
        <v>47</v>
      </c>
      <c r="B51" s="5" t="s">
        <v>59</v>
      </c>
      <c r="C51" s="4">
        <v>5250</v>
      </c>
    </row>
    <row r="52" spans="1:3" ht="20.100000000000001" customHeight="1" x14ac:dyDescent="0.25">
      <c r="A52" s="7">
        <v>48</v>
      </c>
      <c r="B52" s="5" t="s">
        <v>9</v>
      </c>
      <c r="C52" s="4">
        <v>20250</v>
      </c>
    </row>
    <row r="53" spans="1:3" ht="20.100000000000001" customHeight="1" x14ac:dyDescent="0.25">
      <c r="A53" s="1">
        <v>49</v>
      </c>
      <c r="B53" s="10" t="s">
        <v>15</v>
      </c>
      <c r="C53" s="4">
        <v>8100</v>
      </c>
    </row>
    <row r="54" spans="1:3" ht="20.100000000000001" customHeight="1" x14ac:dyDescent="0.25">
      <c r="A54" s="7">
        <v>50</v>
      </c>
      <c r="B54" s="10" t="s">
        <v>58</v>
      </c>
      <c r="C54" s="4">
        <v>15120</v>
      </c>
    </row>
    <row r="55" spans="1:3" ht="20.100000000000001" customHeight="1" x14ac:dyDescent="0.25">
      <c r="A55" s="15"/>
      <c r="B55" s="16" t="s">
        <v>10</v>
      </c>
      <c r="C55" s="14">
        <f>SUM(C5:C54)</f>
        <v>510995</v>
      </c>
    </row>
    <row r="56" spans="1:3" ht="20.100000000000001" customHeight="1" x14ac:dyDescent="0.25">
      <c r="A56" s="24"/>
      <c r="B56" s="25"/>
      <c r="C56" s="11"/>
    </row>
    <row r="57" spans="1:3" ht="27.95" customHeight="1" x14ac:dyDescent="0.25">
      <c r="A57" s="2">
        <v>1</v>
      </c>
      <c r="B57" s="5" t="s">
        <v>35</v>
      </c>
      <c r="C57" s="4">
        <v>25515</v>
      </c>
    </row>
    <row r="58" spans="1:3" ht="27.95" customHeight="1" x14ac:dyDescent="0.25">
      <c r="A58" s="1">
        <v>2</v>
      </c>
      <c r="B58" s="3" t="s">
        <v>16</v>
      </c>
      <c r="C58" s="4">
        <v>100000</v>
      </c>
    </row>
    <row r="59" spans="1:3" ht="27.95" customHeight="1" x14ac:dyDescent="0.25">
      <c r="A59" s="1">
        <v>3</v>
      </c>
      <c r="B59" s="3" t="s">
        <v>46</v>
      </c>
      <c r="C59" s="4">
        <v>200</v>
      </c>
    </row>
    <row r="60" spans="1:3" ht="27.95" customHeight="1" x14ac:dyDescent="0.25">
      <c r="A60" s="2">
        <v>4</v>
      </c>
      <c r="B60" s="5" t="s">
        <v>31</v>
      </c>
      <c r="C60" s="4">
        <v>5200</v>
      </c>
    </row>
    <row r="61" spans="1:3" ht="27.95" customHeight="1" x14ac:dyDescent="0.25">
      <c r="A61" s="1">
        <v>5</v>
      </c>
      <c r="B61" s="5" t="s">
        <v>65</v>
      </c>
      <c r="C61" s="4">
        <v>12825</v>
      </c>
    </row>
    <row r="62" spans="1:3" ht="27.95" customHeight="1" x14ac:dyDescent="0.25">
      <c r="A62" s="1">
        <v>6</v>
      </c>
      <c r="B62" s="5" t="s">
        <v>70</v>
      </c>
      <c r="C62" s="4">
        <v>504000</v>
      </c>
    </row>
    <row r="63" spans="1:3" ht="27.95" customHeight="1" x14ac:dyDescent="0.25">
      <c r="A63" s="2">
        <v>7</v>
      </c>
      <c r="B63" s="5" t="s">
        <v>23</v>
      </c>
      <c r="C63" s="4">
        <v>177000</v>
      </c>
    </row>
    <row r="64" spans="1:3" ht="27.95" customHeight="1" x14ac:dyDescent="0.25">
      <c r="A64" s="1">
        <v>8</v>
      </c>
      <c r="B64" s="5" t="s">
        <v>33</v>
      </c>
      <c r="C64" s="4">
        <v>234600</v>
      </c>
    </row>
    <row r="65" spans="1:3" ht="27.95" customHeight="1" x14ac:dyDescent="0.25">
      <c r="A65" s="1">
        <v>9</v>
      </c>
      <c r="B65" s="5" t="s">
        <v>11</v>
      </c>
      <c r="C65" s="4">
        <v>24225</v>
      </c>
    </row>
    <row r="66" spans="1:3" ht="27.95" customHeight="1" x14ac:dyDescent="0.25">
      <c r="A66" s="2">
        <v>10</v>
      </c>
      <c r="B66" s="5" t="s">
        <v>22</v>
      </c>
      <c r="C66" s="4">
        <v>147150</v>
      </c>
    </row>
    <row r="67" spans="1:3" ht="27.95" customHeight="1" x14ac:dyDescent="0.25">
      <c r="A67" s="1">
        <v>11</v>
      </c>
      <c r="B67" s="5" t="s">
        <v>25</v>
      </c>
      <c r="C67" s="4">
        <v>17700</v>
      </c>
    </row>
    <row r="68" spans="1:3" ht="27.95" customHeight="1" x14ac:dyDescent="0.25">
      <c r="A68" s="1">
        <v>12</v>
      </c>
      <c r="B68" s="3" t="s">
        <v>13</v>
      </c>
      <c r="C68" s="4">
        <v>188550</v>
      </c>
    </row>
    <row r="69" spans="1:3" ht="27.95" customHeight="1" x14ac:dyDescent="0.25">
      <c r="A69" s="2">
        <v>13</v>
      </c>
      <c r="B69" s="3" t="s">
        <v>32</v>
      </c>
      <c r="C69" s="4">
        <v>1830</v>
      </c>
    </row>
    <row r="70" spans="1:3" ht="27.95" customHeight="1" x14ac:dyDescent="0.25">
      <c r="A70" s="1">
        <v>14</v>
      </c>
      <c r="B70" s="5" t="s">
        <v>34</v>
      </c>
      <c r="C70" s="4">
        <v>43800</v>
      </c>
    </row>
    <row r="71" spans="1:3" ht="20.100000000000001" customHeight="1" x14ac:dyDescent="0.25">
      <c r="A71" s="12"/>
      <c r="B71" s="13" t="s">
        <v>12</v>
      </c>
      <c r="C71" s="14">
        <f>SUM(C57:C70)</f>
        <v>1482595</v>
      </c>
    </row>
    <row r="74" spans="1:3" x14ac:dyDescent="0.25">
      <c r="C74" s="17"/>
    </row>
  </sheetData>
  <mergeCells count="4">
    <mergeCell ref="A2:C2"/>
    <mergeCell ref="A3:A4"/>
    <mergeCell ref="B3:B4"/>
    <mergeCell ref="A56:B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Итальянцева О.Н.</cp:lastModifiedBy>
  <cp:lastPrinted>2024-12-06T11:04:06Z</cp:lastPrinted>
  <dcterms:created xsi:type="dcterms:W3CDTF">2012-07-02T17:07:07Z</dcterms:created>
  <dcterms:modified xsi:type="dcterms:W3CDTF">2024-12-12T11:53:24Z</dcterms:modified>
</cp:coreProperties>
</file>