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Оля Прохорова\БЮДЖЕТ\2021-2023\УТОЧНЕНИЕ БЮДЖЕТА 2021 год\Уточнение ЛГП май 2021 год\Решение СД ЛГП от 25.05.2021 № 88\"/>
    </mc:Choice>
  </mc:AlternateContent>
  <bookViews>
    <workbookView xWindow="0" yWindow="0" windowWidth="5190" windowHeight="3345"/>
  </bookViews>
  <sheets>
    <sheet name="1-й год" sheetId="3" r:id="rId1"/>
  </sheets>
  <definedNames>
    <definedName name="_xlnm.Print_Titles" localSheetId="0">'1-й год'!$10:$12</definedName>
    <definedName name="_xlnm.Print_Area" localSheetId="0">'1-й год'!$A$1:$E$13</definedName>
  </definedNames>
  <calcPr calcId="162913"/>
</workbook>
</file>

<file path=xl/calcChain.xml><?xml version="1.0" encoding="utf-8"?>
<calcChain xmlns="http://schemas.openxmlformats.org/spreadsheetml/2006/main">
  <c r="D13" i="3" l="1"/>
  <c r="E13" i="3"/>
  <c r="C13" i="3"/>
</calcChain>
</file>

<file path=xl/sharedStrings.xml><?xml version="1.0" encoding="utf-8"?>
<sst xmlns="http://schemas.openxmlformats.org/spreadsheetml/2006/main" count="72" uniqueCount="71">
  <si>
    <t>1</t>
  </si>
  <si>
    <t>2</t>
  </si>
  <si>
    <t>3</t>
  </si>
  <si>
    <t xml:space="preserve">
(тыс. руб.)</t>
  </si>
  <si>
    <t>Источник доходов</t>
  </si>
  <si>
    <t>Код бюджетной классификации</t>
  </si>
  <si>
    <t xml:space="preserve"> решением Совета депутатов </t>
  </si>
  <si>
    <t>Лужского городского поселения</t>
  </si>
  <si>
    <t>УТВЕРЖДЕН</t>
  </si>
  <si>
    <t xml:space="preserve">ВСЕГО </t>
  </si>
  <si>
    <t>Сумма
(руб.)</t>
  </si>
  <si>
    <t>2021 год</t>
  </si>
  <si>
    <t>2022 год</t>
  </si>
  <si>
    <t>2023 год</t>
  </si>
  <si>
    <t>4</t>
  </si>
  <si>
    <t>5</t>
  </si>
  <si>
    <t>Объем межбюджетных трансфертов, получаемых из других бюджетов бюджетной системы Российской Федерации 
на 2021 год и на плановый период 2022 и 2023 годов</t>
  </si>
  <si>
    <t>(приложение 2)</t>
  </si>
  <si>
    <t>от 15 декабря 2020 года № 66</t>
  </si>
  <si>
    <t xml:space="preserve">2 00 00 00 0 00 0 000 000 </t>
  </si>
  <si>
    <t>БЕЗВОЗМЕЗДНЫЕ ПОСТУПЛЕНИЯ</t>
  </si>
  <si>
    <t xml:space="preserve">2 02 00 00 0 00 0 000 000 </t>
  </si>
  <si>
    <t>БЕЗВОЗМЕЗДНЫЕ ПОСТУПЛЕНИЯ ОТ ДРУГИХ БЮДЖЕТОВ БЮДЖЕТНОЙ СИСТЕМЫ РОССИЙСКОЙ ФЕДЕРАЦИИ</t>
  </si>
  <si>
    <t xml:space="preserve">2 02 10 00 0 00 0 000 150 </t>
  </si>
  <si>
    <t>Дотации бюджетам бюджетной системы Российской Федерации</t>
  </si>
  <si>
    <t xml:space="preserve">2 02 16 00 1 00 0 000 150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</si>
  <si>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</si>
  <si>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2 02 16 00 1 13 0 000 150 </t>
  </si>
  <si>
    <t>Дотации бюджетам городских поселений на выравнивание бюджетной обеспеченности из бюджетов муниципальных районов</t>
  </si>
  <si>
    <t xml:space="preserve">2 02 20 00 0 00 0 000 150 </t>
  </si>
  <si>
    <t>Субсидии бюджетам бюджетной системы Российской Федерации (межбюджетные субсидии)</t>
  </si>
  <si>
    <t xml:space="preserve">2 02 20 07 7 00 0 000 150 </t>
  </si>
  <si>
    <t>Субсидии бюджетам на софинансирование капитальных вложений в объекты муниципальной собственности</t>
  </si>
  <si>
    <t xml:space="preserve">2 02 20 07 7 13 0 000 150 </t>
  </si>
  <si>
    <t>Субсидии бюджетам городских поселений на софинансирование капитальных вложений в объекты муниципальной собственности</t>
  </si>
  <si>
    <t xml:space="preserve">2 02 20 21 6 00 0 000 150 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</si>
  <si>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</si>
  <si>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2 02 20 21 6 13 0 000 150 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</si>
  <si>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</si>
  <si>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2 02 20 29 9 00 0 000 150 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</si>
  <si>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</si>
  <si>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2 02 20 29 9 13 0 000 150 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</si>
  <si>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</si>
  <si>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2 02 20 30 2 00 0 000 150 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</si>
  <si>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</si>
  <si>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2 02 20 30 2 13 0 000 150 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</si>
  <si>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</si>
  <si>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2 02 25 49 7 00 0 000 150 </t>
  </si>
  <si>
    <t>Субсидии бюджетам на реализацию мероприятий по обеспечению жильем молодых семей</t>
  </si>
  <si>
    <t xml:space="preserve">2 02 25 49 7 13 0 000 150 </t>
  </si>
  <si>
    <t>Субсидии бюджетам городских поселений на реализацию мероприятий по обеспечению жильем молодых семей</t>
  </si>
  <si>
    <t xml:space="preserve">2 02 25 55 5 00 0 000 150 </t>
  </si>
  <si>
    <t>Субсидии бюджетам на реализацию программ формирования современной городской среды</t>
  </si>
  <si>
    <t xml:space="preserve">2 02 25 55 5 13 0 000 150 </t>
  </si>
  <si>
    <t>Субсидии бюджетам городских поселений на реализацию программ формирования современной городской среды</t>
  </si>
  <si>
    <t xml:space="preserve">2 02 29 99 9 00 0 000 150 </t>
  </si>
  <si>
    <t>Прочие субсидии</t>
  </si>
  <si>
    <t xml:space="preserve">2 02 29 99 9 13 0 000 150 </t>
  </si>
  <si>
    <t>Прочие субсидии бюджетам городских поселений</t>
  </si>
  <si>
    <t xml:space="preserve">2 02 40 00 0 00 0 000 150 </t>
  </si>
  <si>
    <t>Иные межбюджетные трансферты</t>
  </si>
  <si>
    <t xml:space="preserve">2 02 49 99 9 00 0 000 150 </t>
  </si>
  <si>
    <t>Прочие межбюджетные трансферты, передаваемые бюджетам</t>
  </si>
  <si>
    <t xml:space="preserve">2 02 49 99 9 13 0 000 150 </t>
  </si>
  <si>
    <t>Прочие межбюджетные трансферты, передаваемые бюджетам городских поселений</t>
  </si>
  <si>
    <t xml:space="preserve">2 07 00 00 0 00 0 000 000 </t>
  </si>
  <si>
    <t>ПРОЧИЕ БЕЗВОЗМЕЗДНЫЕ ПОСТУПЛЕНИЯ</t>
  </si>
  <si>
    <t xml:space="preserve">2 07 05 00 0 13 0 000 150 </t>
  </si>
  <si>
    <t>Прочие безвозмездные поступления в бюджеты городских поселений</t>
  </si>
  <si>
    <t xml:space="preserve">2 07 05 03 0 13 0 000 150 </t>
  </si>
  <si>
    <t>(в редакции решения от 25.05.2021 №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</si>
</sst>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14" x14ac:knownFonts="1"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8"/>
      <name val="MS Sans Serif"/>
      <family val="2"/>
      <charset val="204"/>
    </font>
    <font>
      <b/>
      <sz val="8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FF0000"/>
      <name val="Arial Cyr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Arial Cyr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 applyFill="1" applyAlignment="1">
      <alignment horizontal="right"/>
    </xf>
    <xf numFmtId="0" fontId="3" fillId="0" borderId="0" xfId="0" applyFont="1" applyFill="1"/>
    <xf numFmtId="0" fontId="4" fillId="0" borderId="0" xfId="0" applyFont="1" applyFill="1"/>
    <xf numFmtId="0" fontId="2" fillId="0" borderId="0" xfId="0" applyFont="1" applyFill="1" applyAlignment="1">
      <alignment horizontal="right" wrapText="1"/>
    </xf>
    <xf numFmtId="49" fontId="5" fillId="0" borderId="0" xfId="0" applyNumberFormat="1" applyFont="1" applyFill="1" applyAlignment="1">
      <alignment horizontal="right" vertical="center"/>
    </xf>
    <xf numFmtId="0" fontId="5" fillId="0" borderId="0" xfId="0" applyFont="1"/>
    <xf numFmtId="49" fontId="9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vertical="top"/>
    </xf>
    <xf numFmtId="164" fontId="6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Alignment="1">
      <alignment horizontal="right" vertical="center"/>
    </xf>
    <xf numFmtId="0" fontId="8" fillId="0" borderId="0" xfId="0" applyFont="1" applyAlignment="1">
      <alignment horizontal="center" vertical="top"/>
    </xf>
    <xf numFmtId="0" fontId="10" fillId="0" borderId="0" xfId="0" applyFont="1"/>
    <xf numFmtId="4" fontId="9" fillId="0" borderId="1" xfId="0" applyNumberFormat="1" applyFont="1" applyFill="1" applyBorder="1" applyAlignment="1">
      <alignment horizontal="center" vertical="top" wrapText="1"/>
    </xf>
    <xf numFmtId="0" fontId="10" fillId="0" borderId="0" xfId="0" applyFont="1" applyAlignment="1">
      <alignment horizontal="center" vertical="top"/>
    </xf>
    <xf numFmtId="49" fontId="11" fillId="0" borderId="1" xfId="0" applyNumberFormat="1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vertical="top" wrapText="1"/>
    </xf>
    <xf numFmtId="164" fontId="11" fillId="0" borderId="1" xfId="0" applyNumberFormat="1" applyFont="1" applyFill="1" applyBorder="1" applyAlignment="1">
      <alignment vertical="top" wrapText="1"/>
    </xf>
    <xf numFmtId="164" fontId="12" fillId="0" borderId="1" xfId="0" applyNumberFormat="1" applyFont="1" applyFill="1" applyBorder="1" applyAlignment="1">
      <alignment vertical="top" wrapText="1"/>
    </xf>
    <xf numFmtId="4" fontId="11" fillId="0" borderId="1" xfId="0" applyNumberFormat="1" applyFont="1" applyFill="1" applyBorder="1" applyAlignment="1">
      <alignment horizontal="center" vertical="top" wrapText="1"/>
    </xf>
    <xf numFmtId="4" fontId="12" fillId="0" borderId="1" xfId="0" applyNumberFormat="1" applyFont="1" applyFill="1" applyBorder="1" applyAlignment="1">
      <alignment horizontal="center" vertical="top" wrapText="1"/>
    </xf>
    <xf numFmtId="164" fontId="9" fillId="0" borderId="1" xfId="0" applyNumberFormat="1" applyFont="1" applyFill="1" applyBorder="1" applyAlignment="1">
      <alignment vertical="top" wrapText="1"/>
    </xf>
    <xf numFmtId="0" fontId="13" fillId="0" borderId="0" xfId="0" applyFont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164" fontId="6" fillId="0" borderId="7" xfId="0" applyNumberFormat="1" applyFont="1" applyBorder="1" applyAlignment="1">
      <alignment horizontal="center" vertical="top" wrapText="1"/>
    </xf>
    <xf numFmtId="164" fontId="6" fillId="0" borderId="8" xfId="0" applyNumberFormat="1" applyFont="1" applyBorder="1" applyAlignment="1">
      <alignment horizontal="center" vertical="top" wrapText="1"/>
    </xf>
    <xf numFmtId="164" fontId="6" fillId="0" borderId="4" xfId="0" applyNumberFormat="1" applyFont="1" applyBorder="1" applyAlignment="1">
      <alignment horizontal="center" vertical="top" wrapText="1"/>
    </xf>
    <xf numFmtId="49" fontId="6" fillId="0" borderId="5" xfId="0" applyNumberFormat="1" applyFont="1" applyFill="1" applyBorder="1" applyAlignment="1">
      <alignment horizontal="center" vertical="top" wrapText="1"/>
    </xf>
    <xf numFmtId="49" fontId="6" fillId="0" borderId="6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right"/>
    </xf>
    <xf numFmtId="49" fontId="5" fillId="0" borderId="0" xfId="0" applyNumberFormat="1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7"/>
  <sheetViews>
    <sheetView tabSelected="1" zoomScaleNormal="100" workbookViewId="0">
      <selection activeCell="K17" sqref="K17"/>
    </sheetView>
  </sheetViews>
  <sheetFormatPr defaultRowHeight="12.75" x14ac:dyDescent="0.2"/>
  <cols>
    <col min="1" max="1" width="34.28515625" customWidth="1"/>
    <col min="2" max="2" width="52.28515625" customWidth="1"/>
    <col min="3" max="3" width="19.85546875" customWidth="1"/>
    <col min="4" max="4" width="27.5703125" customWidth="1"/>
    <col min="5" max="5" width="22.42578125" customWidth="1"/>
  </cols>
  <sheetData>
    <row r="1" spans="1:18" ht="15.75" x14ac:dyDescent="0.25">
      <c r="C1" s="35" t="s">
        <v>8</v>
      </c>
      <c r="D1" s="35"/>
      <c r="E1" s="35"/>
    </row>
    <row r="2" spans="1:18" ht="15.75" x14ac:dyDescent="0.25">
      <c r="C2" s="35" t="s">
        <v>6</v>
      </c>
      <c r="D2" s="35"/>
      <c r="E2" s="35"/>
    </row>
    <row r="3" spans="1:18" ht="15.75" x14ac:dyDescent="0.2">
      <c r="A3" s="2"/>
      <c r="B3" s="2"/>
      <c r="C3" s="36" t="s">
        <v>7</v>
      </c>
      <c r="D3" s="36"/>
      <c r="E3" s="36"/>
    </row>
    <row r="4" spans="1:18" ht="15.75" x14ac:dyDescent="0.2">
      <c r="A4" s="3"/>
      <c r="B4" s="3"/>
      <c r="C4" s="36" t="s">
        <v>18</v>
      </c>
      <c r="D4" s="36"/>
      <c r="E4" s="36"/>
    </row>
    <row r="5" spans="1:18" ht="15.75" x14ac:dyDescent="0.2">
      <c r="A5" s="3"/>
      <c r="B5" s="3"/>
      <c r="C5" s="14"/>
      <c r="D5" s="14"/>
      <c r="E5" s="14" t="s">
        <v>70</v>
      </c>
    </row>
    <row r="6" spans="1:18" ht="15.75" x14ac:dyDescent="0.2">
      <c r="A6" s="3"/>
      <c r="B6" s="3"/>
      <c r="C6" s="36" t="s">
        <v>17</v>
      </c>
      <c r="D6" s="36"/>
      <c r="E6" s="36"/>
    </row>
    <row r="7" spans="1:18" ht="15.75" x14ac:dyDescent="0.2">
      <c r="A7" s="3"/>
      <c r="B7" s="3"/>
      <c r="C7" s="5"/>
      <c r="D7" s="5"/>
      <c r="E7" s="5"/>
    </row>
    <row r="8" spans="1:18" ht="54" customHeight="1" x14ac:dyDescent="0.2">
      <c r="A8" s="29" t="s">
        <v>16</v>
      </c>
      <c r="B8" s="29"/>
      <c r="C8" s="29"/>
      <c r="D8" s="29"/>
      <c r="E8" s="29"/>
      <c r="H8" s="27"/>
      <c r="I8" s="28"/>
      <c r="J8" s="28"/>
      <c r="K8" s="28"/>
      <c r="L8" s="28"/>
      <c r="M8" s="28"/>
      <c r="N8" s="28"/>
      <c r="O8" s="28"/>
      <c r="P8" s="28"/>
      <c r="Q8" s="28"/>
      <c r="R8" s="28"/>
    </row>
    <row r="9" spans="1:18" ht="18" customHeight="1" x14ac:dyDescent="0.3">
      <c r="A9" s="1"/>
      <c r="B9" s="1"/>
      <c r="C9" s="4" t="s">
        <v>3</v>
      </c>
      <c r="D9" s="1"/>
      <c r="E9" s="1"/>
    </row>
    <row r="10" spans="1:18" s="8" customFormat="1" ht="34.5" customHeight="1" x14ac:dyDescent="0.2">
      <c r="A10" s="33" t="s">
        <v>5</v>
      </c>
      <c r="B10" s="33" t="s">
        <v>4</v>
      </c>
      <c r="C10" s="30" t="s">
        <v>10</v>
      </c>
      <c r="D10" s="31"/>
      <c r="E10" s="32"/>
    </row>
    <row r="11" spans="1:18" s="8" customFormat="1" ht="15.75" x14ac:dyDescent="0.2">
      <c r="A11" s="34"/>
      <c r="B11" s="34"/>
      <c r="C11" s="9" t="s">
        <v>11</v>
      </c>
      <c r="D11" s="10" t="s">
        <v>12</v>
      </c>
      <c r="E11" s="10" t="s">
        <v>13</v>
      </c>
    </row>
    <row r="12" spans="1:18" s="6" customFormat="1" ht="15.75" x14ac:dyDescent="0.25">
      <c r="A12" s="11" t="s">
        <v>0</v>
      </c>
      <c r="B12" s="11" t="s">
        <v>1</v>
      </c>
      <c r="C12" s="12" t="s">
        <v>2</v>
      </c>
      <c r="D12" s="13" t="s">
        <v>14</v>
      </c>
      <c r="E12" s="13" t="s">
        <v>15</v>
      </c>
    </row>
    <row r="13" spans="1:18" s="15" customFormat="1" ht="15.75" x14ac:dyDescent="0.2">
      <c r="A13" s="7"/>
      <c r="B13" s="25" t="s">
        <v>9</v>
      </c>
      <c r="C13" s="17">
        <f>C14</f>
        <v>765540835.59000003</v>
      </c>
      <c r="D13" s="17">
        <f t="shared" ref="D13:E13" si="0">D14</f>
        <v>682009387.12</v>
      </c>
      <c r="E13" s="17">
        <f t="shared" si="0"/>
        <v>810035374.67999995</v>
      </c>
    </row>
    <row r="14" spans="1:18" s="18" customFormat="1" ht="15.75" x14ac:dyDescent="0.2">
      <c r="A14" s="19" t="s">
        <v>19</v>
      </c>
      <c r="B14" s="21" t="s">
        <v>20</v>
      </c>
      <c r="C14" s="23">
        <v>765540835.59000003</v>
      </c>
      <c r="D14" s="23">
        <v>682009387.12</v>
      </c>
      <c r="E14" s="23">
        <v>810035374.67999995</v>
      </c>
    </row>
    <row r="15" spans="1:18" s="18" customFormat="1" ht="47.25" x14ac:dyDescent="0.2">
      <c r="A15" s="19" t="s">
        <v>21</v>
      </c>
      <c r="B15" s="21" t="s">
        <v>22</v>
      </c>
      <c r="C15" s="23">
        <v>764435573.59000003</v>
      </c>
      <c r="D15" s="23">
        <v>682009387.12</v>
      </c>
      <c r="E15" s="23">
        <v>810035374.67999995</v>
      </c>
    </row>
    <row r="16" spans="1:18" s="18" customFormat="1" ht="31.5" x14ac:dyDescent="0.2">
      <c r="A16" s="20" t="s">
        <v>23</v>
      </c>
      <c r="B16" s="22" t="s">
        <v>24</v>
      </c>
      <c r="C16" s="24">
        <v>36920900</v>
      </c>
      <c r="D16" s="24">
        <v>37838700</v>
      </c>
      <c r="E16" s="24">
        <v>38686800</v>
      </c>
    </row>
    <row r="17" spans="1:5" s="18" customFormat="1" ht="63" x14ac:dyDescent="0.2">
      <c r="A17" s="20" t="s">
        <v>25</v>
      </c>
      <c r="B17" s="22" t="s">
        <v>26</v>
      </c>
      <c r="C17" s="24">
        <v>36920900</v>
      </c>
      <c r="D17" s="24">
        <v>37838700</v>
      </c>
      <c r="E17" s="24">
        <v>38686800</v>
      </c>
    </row>
    <row r="18" spans="1:5" s="18" customFormat="1" ht="47.25" x14ac:dyDescent="0.2">
      <c r="A18" s="20" t="s">
        <v>27</v>
      </c>
      <c r="B18" s="22" t="s">
        <v>28</v>
      </c>
      <c r="C18" s="24">
        <v>36920900</v>
      </c>
      <c r="D18" s="24">
        <v>37838700</v>
      </c>
      <c r="E18" s="24">
        <v>38686800</v>
      </c>
    </row>
    <row r="19" spans="1:5" s="18" customFormat="1" ht="34.5" customHeight="1" x14ac:dyDescent="0.2">
      <c r="A19" s="20" t="s">
        <v>29</v>
      </c>
      <c r="B19" s="22" t="s">
        <v>30</v>
      </c>
      <c r="C19" s="24">
        <v>722126773.59000003</v>
      </c>
      <c r="D19" s="24">
        <v>644170687.12</v>
      </c>
      <c r="E19" s="24">
        <v>771348574.67999995</v>
      </c>
    </row>
    <row r="20" spans="1:5" s="18" customFormat="1" ht="47.25" x14ac:dyDescent="0.2">
      <c r="A20" s="20" t="s">
        <v>31</v>
      </c>
      <c r="B20" s="22" t="s">
        <v>32</v>
      </c>
      <c r="C20" s="24">
        <v>64344720</v>
      </c>
      <c r="D20" s="24">
        <v>17295000</v>
      </c>
      <c r="E20" s="24">
        <v>0</v>
      </c>
    </row>
    <row r="21" spans="1:5" s="18" customFormat="1" ht="47.25" x14ac:dyDescent="0.2">
      <c r="A21" s="20" t="s">
        <v>33</v>
      </c>
      <c r="B21" s="22" t="s">
        <v>34</v>
      </c>
      <c r="C21" s="24">
        <v>64344720</v>
      </c>
      <c r="D21" s="24">
        <v>17295000</v>
      </c>
      <c r="E21" s="24">
        <v>0</v>
      </c>
    </row>
    <row r="22" spans="1:5" s="18" customFormat="1" ht="97.5" customHeight="1" x14ac:dyDescent="0.2">
      <c r="A22" s="20" t="s">
        <v>35</v>
      </c>
      <c r="B22" s="22" t="s">
        <v>36</v>
      </c>
      <c r="C22" s="24">
        <v>48211617.899999999</v>
      </c>
      <c r="D22" s="24">
        <v>0</v>
      </c>
      <c r="E22" s="24">
        <v>84217274.280000001</v>
      </c>
    </row>
    <row r="23" spans="1:5" s="18" customFormat="1" ht="110.25" x14ac:dyDescent="0.2">
      <c r="A23" s="20" t="s">
        <v>37</v>
      </c>
      <c r="B23" s="22" t="s">
        <v>38</v>
      </c>
      <c r="C23" s="24">
        <v>48211617.899999999</v>
      </c>
      <c r="D23" s="24">
        <v>0</v>
      </c>
      <c r="E23" s="24">
        <v>84217274.280000001</v>
      </c>
    </row>
    <row r="24" spans="1:5" s="18" customFormat="1" ht="141.75" x14ac:dyDescent="0.2">
      <c r="A24" s="20" t="s">
        <v>39</v>
      </c>
      <c r="B24" s="22" t="s">
        <v>40</v>
      </c>
      <c r="C24" s="24">
        <v>253131691.34</v>
      </c>
      <c r="D24" s="24">
        <v>247383978.63</v>
      </c>
      <c r="E24" s="24">
        <v>394489462.06</v>
      </c>
    </row>
    <row r="25" spans="1:5" s="18" customFormat="1" ht="141.75" x14ac:dyDescent="0.2">
      <c r="A25" s="20" t="s">
        <v>41</v>
      </c>
      <c r="B25" s="22" t="s">
        <v>42</v>
      </c>
      <c r="C25" s="24">
        <v>253131691.34</v>
      </c>
      <c r="D25" s="24">
        <v>247383978.63</v>
      </c>
      <c r="E25" s="24">
        <v>394489462.06</v>
      </c>
    </row>
    <row r="26" spans="1:5" s="18" customFormat="1" ht="110.25" x14ac:dyDescent="0.2">
      <c r="A26" s="20" t="s">
        <v>43</v>
      </c>
      <c r="B26" s="22" t="s">
        <v>44</v>
      </c>
      <c r="C26" s="24">
        <v>215147476.15000001</v>
      </c>
      <c r="D26" s="24">
        <v>369332808.69</v>
      </c>
      <c r="E26" s="24">
        <v>290324338.33999997</v>
      </c>
    </row>
    <row r="27" spans="1:5" s="18" customFormat="1" ht="110.25" x14ac:dyDescent="0.2">
      <c r="A27" s="20" t="s">
        <v>45</v>
      </c>
      <c r="B27" s="22" t="s">
        <v>46</v>
      </c>
      <c r="C27" s="24">
        <v>215147476.15000001</v>
      </c>
      <c r="D27" s="24">
        <v>369332808.69</v>
      </c>
      <c r="E27" s="24">
        <v>290324338.33999997</v>
      </c>
    </row>
    <row r="28" spans="1:5" s="18" customFormat="1" ht="31.5" x14ac:dyDescent="0.2">
      <c r="A28" s="20" t="s">
        <v>47</v>
      </c>
      <c r="B28" s="22" t="s">
        <v>48</v>
      </c>
      <c r="C28" s="24">
        <v>5917228.2000000002</v>
      </c>
      <c r="D28" s="24">
        <v>3186199.8</v>
      </c>
      <c r="E28" s="24">
        <v>0</v>
      </c>
    </row>
    <row r="29" spans="1:5" s="18" customFormat="1" ht="47.25" x14ac:dyDescent="0.2">
      <c r="A29" s="20" t="s">
        <v>49</v>
      </c>
      <c r="B29" s="22" t="s">
        <v>50</v>
      </c>
      <c r="C29" s="24">
        <v>5917228.2000000002</v>
      </c>
      <c r="D29" s="24">
        <v>3186199.8</v>
      </c>
      <c r="E29" s="24">
        <v>0</v>
      </c>
    </row>
    <row r="30" spans="1:5" s="18" customFormat="1" ht="31.5" x14ac:dyDescent="0.2">
      <c r="A30" s="20" t="s">
        <v>51</v>
      </c>
      <c r="B30" s="22" t="s">
        <v>52</v>
      </c>
      <c r="C30" s="24">
        <v>27500000</v>
      </c>
      <c r="D30" s="24">
        <v>0</v>
      </c>
      <c r="E30" s="24">
        <v>0</v>
      </c>
    </row>
    <row r="31" spans="1:5" s="18" customFormat="1" ht="47.25" x14ac:dyDescent="0.2">
      <c r="A31" s="20" t="s">
        <v>53</v>
      </c>
      <c r="B31" s="22" t="s">
        <v>54</v>
      </c>
      <c r="C31" s="24">
        <v>27500000</v>
      </c>
      <c r="D31" s="24">
        <v>0</v>
      </c>
      <c r="E31" s="24">
        <v>0</v>
      </c>
    </row>
    <row r="32" spans="1:5" s="18" customFormat="1" ht="15.75" x14ac:dyDescent="0.2">
      <c r="A32" s="20" t="s">
        <v>55</v>
      </c>
      <c r="B32" s="22" t="s">
        <v>56</v>
      </c>
      <c r="C32" s="24">
        <v>107874040</v>
      </c>
      <c r="D32" s="24">
        <v>6972700</v>
      </c>
      <c r="E32" s="24">
        <v>2317500</v>
      </c>
    </row>
    <row r="33" spans="1:5" s="18" customFormat="1" ht="15.75" x14ac:dyDescent="0.2">
      <c r="A33" s="20" t="s">
        <v>57</v>
      </c>
      <c r="B33" s="22" t="s">
        <v>58</v>
      </c>
      <c r="C33" s="24">
        <v>107874040</v>
      </c>
      <c r="D33" s="24">
        <v>6972700</v>
      </c>
      <c r="E33" s="24">
        <v>2317500</v>
      </c>
    </row>
    <row r="34" spans="1:5" s="18" customFormat="1" ht="15.75" x14ac:dyDescent="0.2">
      <c r="A34" s="20" t="s">
        <v>59</v>
      </c>
      <c r="B34" s="22" t="s">
        <v>60</v>
      </c>
      <c r="C34" s="24">
        <v>5387900</v>
      </c>
      <c r="D34" s="24">
        <v>0</v>
      </c>
      <c r="E34" s="24">
        <v>0</v>
      </c>
    </row>
    <row r="35" spans="1:5" s="18" customFormat="1" ht="31.5" x14ac:dyDescent="0.2">
      <c r="A35" s="20" t="s">
        <v>61</v>
      </c>
      <c r="B35" s="22" t="s">
        <v>62</v>
      </c>
      <c r="C35" s="24">
        <v>5387900</v>
      </c>
      <c r="D35" s="24">
        <v>0</v>
      </c>
      <c r="E35" s="24">
        <v>0</v>
      </c>
    </row>
    <row r="36" spans="1:5" s="18" customFormat="1" ht="31.5" x14ac:dyDescent="0.2">
      <c r="A36" s="20" t="s">
        <v>63</v>
      </c>
      <c r="B36" s="22" t="s">
        <v>64</v>
      </c>
      <c r="C36" s="24">
        <v>5387900</v>
      </c>
      <c r="D36" s="24">
        <v>0</v>
      </c>
      <c r="E36" s="24">
        <v>0</v>
      </c>
    </row>
    <row r="37" spans="1:5" s="18" customFormat="1" ht="15.75" x14ac:dyDescent="0.2">
      <c r="A37" s="19" t="s">
        <v>65</v>
      </c>
      <c r="B37" s="21" t="s">
        <v>66</v>
      </c>
      <c r="C37" s="23">
        <v>1105262</v>
      </c>
      <c r="D37" s="23">
        <v>0</v>
      </c>
      <c r="E37" s="23">
        <v>0</v>
      </c>
    </row>
    <row r="38" spans="1:5" s="18" customFormat="1" ht="31.5" x14ac:dyDescent="0.2">
      <c r="A38" s="20" t="s">
        <v>67</v>
      </c>
      <c r="B38" s="22" t="s">
        <v>68</v>
      </c>
      <c r="C38" s="24">
        <v>1105262</v>
      </c>
      <c r="D38" s="24">
        <v>0</v>
      </c>
      <c r="E38" s="24">
        <v>0</v>
      </c>
    </row>
    <row r="39" spans="1:5" s="18" customFormat="1" ht="31.5" x14ac:dyDescent="0.2">
      <c r="A39" s="20" t="s">
        <v>69</v>
      </c>
      <c r="B39" s="22" t="s">
        <v>68</v>
      </c>
      <c r="C39" s="24">
        <v>1105262</v>
      </c>
      <c r="D39" s="24">
        <v>0</v>
      </c>
      <c r="E39" s="24">
        <v>0</v>
      </c>
    </row>
    <row r="40" spans="1:5" s="26" customFormat="1" ht="18" x14ac:dyDescent="0.25"/>
    <row r="41" spans="1:5" s="26" customFormat="1" ht="18" x14ac:dyDescent="0.25"/>
    <row r="42" spans="1:5" s="16" customFormat="1" ht="15" x14ac:dyDescent="0.2"/>
    <row r="43" spans="1:5" s="16" customFormat="1" ht="15" x14ac:dyDescent="0.2"/>
    <row r="44" spans="1:5" s="16" customFormat="1" ht="15" x14ac:dyDescent="0.2"/>
    <row r="45" spans="1:5" s="16" customFormat="1" ht="15" x14ac:dyDescent="0.2"/>
    <row r="46" spans="1:5" s="16" customFormat="1" ht="15" x14ac:dyDescent="0.2"/>
    <row r="47" spans="1:5" s="16" customFormat="1" ht="15" x14ac:dyDescent="0.2"/>
    <row r="48" spans="1:5" s="16" customFormat="1" ht="15" x14ac:dyDescent="0.2"/>
    <row r="49" s="16" customFormat="1" ht="15" x14ac:dyDescent="0.2"/>
    <row r="50" s="16" customFormat="1" ht="15" x14ac:dyDescent="0.2"/>
    <row r="51" s="16" customFormat="1" ht="15" x14ac:dyDescent="0.2"/>
    <row r="52" s="16" customFormat="1" ht="15" x14ac:dyDescent="0.2"/>
    <row r="53" s="16" customFormat="1" ht="15" x14ac:dyDescent="0.2"/>
    <row r="54" s="16" customFormat="1" ht="15" x14ac:dyDescent="0.2"/>
    <row r="55" s="16" customFormat="1" ht="15" x14ac:dyDescent="0.2"/>
    <row r="56" s="16" customFormat="1" ht="15" x14ac:dyDescent="0.2"/>
    <row r="57" s="16" customFormat="1" ht="15" x14ac:dyDescent="0.2"/>
  </sheetData>
  <mergeCells count="10">
    <mergeCell ref="C1:E1"/>
    <mergeCell ref="C2:E2"/>
    <mergeCell ref="C3:E3"/>
    <mergeCell ref="C4:E4"/>
    <mergeCell ref="C6:E6"/>
    <mergeCell ref="H8:R8"/>
    <mergeCell ref="A8:E8"/>
    <mergeCell ref="C10:E10"/>
    <mergeCell ref="A10:A11"/>
    <mergeCell ref="B10:B11"/>
  </mergeCells>
  <pageMargins left="0.78740157480314965" right="0.39370078740157483" top="0.78740157480314965" bottom="0.78740157480314965" header="0" footer="0"/>
  <pageSetup paperSize="9" scale="8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Company>BFT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Ольга</cp:lastModifiedBy>
  <cp:lastPrinted>2020-11-10T12:28:51Z</cp:lastPrinted>
  <dcterms:created xsi:type="dcterms:W3CDTF">2006-02-07T12:07:20Z</dcterms:created>
  <dcterms:modified xsi:type="dcterms:W3CDTF">2021-05-28T09:50:12Z</dcterms:modified>
</cp:coreProperties>
</file>