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activeX/activeX1.bin" ContentType="application/vnd.ms-office.activeX"/>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activeX/activeX1.xml" ContentType="application/vnd.ms-office.activeX+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45" windowWidth="11805" windowHeight="6465"/>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Источники!$A$25</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Доходы!$A$227</definedName>
    <definedName name="REND_1" localSheetId="2">Источники!$A$24</definedName>
    <definedName name="REND_1" localSheetId="1">Расходы!$A$457</definedName>
    <definedName name="S_520" localSheetId="2">Источники!$A$14</definedName>
    <definedName name="S_620" localSheetId="2">Источники!$A$17</definedName>
    <definedName name="S_700" localSheetId="2">Источники!$A$18</definedName>
    <definedName name="S_700A" localSheetId="2">Источники!$A$19</definedName>
    <definedName name="S_700B" localSheetId="2">Источники!$A$20</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5725" refMode="R1C1"/>
</workbook>
</file>

<file path=xl/calcChain.xml><?xml version="1.0" encoding="utf-8"?>
<calcChain xmlns="http://schemas.openxmlformats.org/spreadsheetml/2006/main">
  <c r="F455" i="8"/>
  <c r="F454"/>
  <c r="F453"/>
  <c r="F452"/>
  <c r="F451"/>
  <c r="F450"/>
  <c r="F449"/>
  <c r="F448"/>
  <c r="F447"/>
  <c r="F446"/>
  <c r="F445"/>
  <c r="F444"/>
  <c r="F443"/>
  <c r="F442"/>
  <c r="F441"/>
  <c r="F440"/>
  <c r="F439"/>
  <c r="F438"/>
  <c r="F437"/>
  <c r="F436"/>
  <c r="F435"/>
  <c r="F434"/>
  <c r="F433"/>
  <c r="F432"/>
  <c r="F431"/>
  <c r="F430"/>
  <c r="F429"/>
  <c r="F428"/>
  <c r="F427"/>
  <c r="F426"/>
  <c r="F425"/>
  <c r="F424"/>
  <c r="F423"/>
  <c r="F422"/>
  <c r="F421"/>
  <c r="F420"/>
  <c r="F419"/>
  <c r="F418"/>
  <c r="F417"/>
  <c r="F416"/>
  <c r="F415"/>
  <c r="F414"/>
  <c r="F413"/>
  <c r="F412"/>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227" i="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<sst xmlns="http://schemas.openxmlformats.org/spreadsheetml/2006/main" count="2187" uniqueCount="1024">
  <si>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</si>
  <si>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</si>
  <si>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</si>
  <si>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</si>
  <si>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</si>
  <si>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</si>
  <si>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</si>
  <si>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</si>
  <si>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</si>
  <si>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</si>
  <si>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</si>
  <si>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</si>
  <si>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</si>
  <si>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</si>
  <si>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Наименование публично-правового образования:</t>
  </si>
  <si>
    <t>Неисполненные назначения</t>
  </si>
  <si>
    <t>0503117</t>
  </si>
  <si>
    <t>Утвержденные бюджетные назначения</t>
  </si>
  <si>
    <t>Форма 0503117  с.2</t>
  </si>
  <si>
    <t xml:space="preserve">             Форма 0503117  с.3</t>
  </si>
  <si>
    <t xml:space="preserve">                                 1. Доходы бюджета</t>
  </si>
  <si>
    <t xml:space="preserve">                          2. Расходы бюджета</t>
  </si>
  <si>
    <t>Наименование финансового органа: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</si>
  <si>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</si>
  <si>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</si>
  <si>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</si>
  <si>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</si>
  <si>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</si>
  <si>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</si>
  <si>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</si>
  <si>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
  </si>
  <si>
    <t>на 01.10.2016 г.</t>
  </si>
  <si>
    <t>01.10.2016</t>
  </si>
  <si>
    <t>Комитет финансов Лужского муниципального района Ленинградской области</t>
  </si>
  <si>
    <t>Лужский муниципальный район</t>
  </si>
  <si>
    <t>Периодичность: годовая</t>
  </si>
  <si>
    <t>Единица измерения: руб.</t>
  </si>
  <si>
    <t>300</t>
  </si>
  <si>
    <t>41633000</t>
  </si>
  <si>
    <t>117</t>
  </si>
  <si>
    <t>1</t>
  </si>
  <si>
    <t>C:\117Y01.txt</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</si>
  <si>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</si>
  <si>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</si>
  <si>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</si>
  <si>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</si>
  <si>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</si>
  <si>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</si>
  <si>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</si>
  <si>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</si>
  <si>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</si>
  <si>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</si>
  <si>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</si>
  <si>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</si>
  <si>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</si>
  <si>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</si>
  <si>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</si>
  <si>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</si>
  <si>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</si>
  <si>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</si>
  <si>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000 10102010014000110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</si>
  <si>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</si>
  <si>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</si>
  <si>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</si>
  <si>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</si>
  <si>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</si>
  <si>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000 10102020012100110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</si>
  <si>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</si>
  <si>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</si>
  <si>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</si>
  <si>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</si>
  <si>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</si>
  <si>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</si>
  <si>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</si>
  <si>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</si>
  <si>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</si>
  <si>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</si>
  <si>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</si>
  <si>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</si>
  <si>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</si>
  <si>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000 10102040011000110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</si>
  <si>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</si>
  <si>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</si>
  <si>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</si>
  <si>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</si>
  <si>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</si>
  <si>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</si>
  <si>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</si>
  <si>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</si>
  <si>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</si>
  <si>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</si>
  <si>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</si>
  <si>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</si>
  <si>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НАЛОГИ НА СОВОКУПНЫЙ ДОХОД</t>
  </si>
  <si>
    <t>000 10500000000000000</t>
  </si>
  <si>
    <t>Налог, взимаемый в связи с применением упрощенной системы налогообложения</t>
  </si>
  <si>
    <t>000 10501000000000110</t>
  </si>
  <si>
    <t>Налог, взимаемый с налогоплательщиков, выбравших в качестве объекта налогообложения доходы</t>
  </si>
  <si>
    <t>000 10501010010000110</t>
  </si>
  <si>
    <t>000 10501011010000110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</si>
  <si>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</si>
  <si>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000 10501012010000110</t>
  </si>
  <si>
    <t>Налог, взимаемый с налогоплательщиков, выбравших в качестве объекта налогообложения доходы, уменьшенные на величину расходов</t>
  </si>
  <si>
    <t>000 10501020010000110</t>
  </si>
  <si>
    <t>000 10501021010000110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</si>
  <si>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</si>
  <si>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000 10501022010000110</t>
  </si>
  <si>
    <t>Минимальный налог, зачисляемый в бюджеты субъектов Российской Федерации</t>
  </si>
  <si>
    <t>000 10501050010000110</t>
  </si>
  <si>
    <t>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</si>
  <si>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000 10501050011000110</t>
  </si>
  <si>
    <t>Минимальный налог, зачисляемый в бюджеты субъектов Российской Федерации (пени по соответствующему платежу)</t>
  </si>
  <si>
    <t>000 10501050012100110</t>
  </si>
  <si>
    <t>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</si>
  <si>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000 10501050013000110</t>
  </si>
  <si>
    <t>Минимальный налог, зачисляемый в бюджеты субъектов Российской Федерации (прочие поступления)</t>
  </si>
  <si>
    <t>000 10501050014000110</t>
  </si>
  <si>
    <t>Единый налог на вмененный доход для отдельных видов деятельности</t>
  </si>
  <si>
    <t>000 10502000020000110</t>
  </si>
  <si>
    <t>000 10502010020000110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</si>
  <si>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</si>
  <si>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000 10502010021000110</t>
  </si>
  <si>
    <t>Единый налог на вмененный доход для отдельных видов деятельности (пени по соответствующему платежу)</t>
  </si>
  <si>
    <t>000 10502010022100110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</si>
  <si>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</si>
  <si>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000 10502010023000110</t>
  </si>
  <si>
    <t>Единый налог на вмененный доход для отдельных видов деятельности (прочие поступления)</t>
  </si>
  <si>
    <t>000 10502010024000110</t>
  </si>
  <si>
    <t>Единый налог на вмененный доход для отдельных видов деятельности (за налоговые периоды, истекшие до 1 января 2011 года)</t>
  </si>
  <si>
    <t>000 10502020020000110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</si>
  <si>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</si>
  <si>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000 10502020021000110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</si>
  <si>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</si>
  <si>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000 10502020022100110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</si>
  <si>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</si>
  <si>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000 10502020023000110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</si>
  <si>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</si>
  <si>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</si>
  <si>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</si>
  <si>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</si>
  <si>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</si>
  <si>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Единый сельскохозяйственный налог (пени по соответствующему платежу)</t>
  </si>
  <si>
    <t>000 10503010012100110</t>
  </si>
  <si>
    <t>Налог, взимаемый в связи с применением патентной системы налогообложения</t>
  </si>
  <si>
    <t>000 10504000020000110</t>
  </si>
  <si>
    <t>Налог, взимаемый в связи с применением патентной системы налогообложения, зачисляемый в бюджеты муниципальных районов(5)</t>
  </si>
  <si>
    <t>000 10504020020000110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</si>
  <si>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</si>
  <si>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000 10504020021000110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</si>
  <si>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</si>
  <si>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000 10504020022100110</t>
  </si>
  <si>
    <t>ГОСУДАРСТВЕННАЯ ПОШЛИНА</t>
  </si>
  <si>
    <t>000 10800000000000000</t>
  </si>
  <si>
    <t>Государственная пошлина по делам, рассматриваемым в судах общей юрисдикции, мировыми судьями</t>
  </si>
  <si>
    <t>000 10803000010000110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</si>
  <si>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</si>
  <si>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</si>
  <si>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</si>
  <si>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000 10803010011000110</t>
  </si>
  <si>
    <t>Государственная пошлина за государственную регистрацию, а также за совершение прочих юридически значимых действий</t>
  </si>
  <si>
    <t>000 10807000010000110</t>
  </si>
  <si>
    <t>Государственная пошлина за выдачу разрешения на установку рекламной конструкции</t>
  </si>
  <si>
    <t>000 10807150010000110</t>
  </si>
  <si>
    <t>000 10807150011000110</t>
  </si>
  <si>
    <t>ЗАДОЛЖЕННОСТЬ И ПЕРЕРАСЧЕТЫ ПО ОТМЕНЕННЫМ НАЛОГАМ, СБОРАМ И ИНЫМ ОБЯЗАТЕЛЬНЫМ ПЛАТЕЖАМ</t>
  </si>
  <si>
    <t>000 10900000000000000</t>
  </si>
  <si>
    <t>Прочие налоги и сборы (по отмененным местным налогам и сборам)</t>
  </si>
  <si>
    <t>000 10907000000000110</t>
  </si>
  <si>
    <t>Прочие местные налоги и сборы</t>
  </si>
  <si>
    <t>000 10907050000000110</t>
  </si>
  <si>
    <t>Прочие местные налоги и сборы, мобилизуемые на территориях муниципальных районов</t>
  </si>
  <si>
    <t>000 10907053050000110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</si>
  <si>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</si>
  <si>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</si>
  <si>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</si>
  <si>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</si>
  <si>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</si>
  <si>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</si>
  <si>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</si>
  <si>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000 11105013100000120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</si>
  <si>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</si>
  <si>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</si>
  <si>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</si>
  <si>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000 11105030000000120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</si>
  <si>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</si>
  <si>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000 11105035050000120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</si>
  <si>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</si>
  <si>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</si>
  <si>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муниципальных районов (за исключением земельных участков)</t>
  </si>
  <si>
    <t>000 11105075050000120</t>
  </si>
  <si>
    <t>Платежи от государственных и муниципальных унитарных предприятий</t>
  </si>
  <si>
    <t>000 11107000000000120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</si>
  <si>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</si>
  <si>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</si>
  <si>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</si>
  <si>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000 11107015050000120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</si>
  <si>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</si>
  <si>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</si>
  <si>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</si>
  <si>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</si>
  <si>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</si>
  <si>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000 11109045050000120</t>
  </si>
  <si>
    <t>ПЛАТЕЖИ ПРИ ПОЛЬЗОВАНИИ ПРИРОДНЫМИ РЕСУРСАМИ</t>
  </si>
  <si>
    <t>000 11200000000000000</t>
  </si>
  <si>
    <t>Плата за негативное воздействие на окружающую среду</t>
  </si>
  <si>
    <t>000 11201000010000120</t>
  </si>
  <si>
    <t>Плата за выбросы загрязняющих веществ в атмосферный воздух стационарными объектами 7</t>
  </si>
  <si>
    <t>000 11201010010000120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</si>
  <si>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</si>
  <si>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000 11201010016000120</t>
  </si>
  <si>
    <t>Плата за выбросы загрязняющих веществ в атмосферный воздух передвижными объектами</t>
  </si>
  <si>
    <t>000 11201020010000120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</si>
  <si>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</si>
  <si>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000 11201020016000120</t>
  </si>
  <si>
    <t>Плата за сбросы загрязняющих веществ в водные объекты</t>
  </si>
  <si>
    <t>000 11201030010000120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</si>
  <si>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</si>
  <si>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000 11201030016000120</t>
  </si>
  <si>
    <t>Плата за размещение отходов производства и потребления</t>
  </si>
  <si>
    <t>000 11201040010000120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</si>
  <si>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</si>
  <si>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000 11201040016000120</t>
  </si>
  <si>
    <t>ДОХОДЫ ОТ ОКАЗАНИЯ ПЛАТНЫХ УСЛУГ (РАБОТ) И КОМПЕНСАЦИИ ЗАТРАТ ГОСУДАРСТВА</t>
  </si>
  <si>
    <t>000 11300000000000000</t>
  </si>
  <si>
    <t>Доходы от оказания платных услуг (работ)</t>
  </si>
  <si>
    <t>000 11301000000000130</t>
  </si>
  <si>
    <t>Прочие доходы от оказания платных услуг (работ)</t>
  </si>
  <si>
    <t>000 11301990000000130</t>
  </si>
  <si>
    <t>Прочие доходы от оказания платных услуг (работ) получателями средств бюджетов муниципальных районов</t>
  </si>
  <si>
    <t>000 11301995050000130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</si>
  <si>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</si>
  <si>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</si>
  <si>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</si>
  <si>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</si>
  <si>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</si>
  <si>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</si>
  <si>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</si>
  <si>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</si>
  <si>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</si>
  <si>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</si>
  <si>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</si>
  <si>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000 11402050130000440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</si>
  <si>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</si>
  <si>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</si>
  <si>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</si>
  <si>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</si>
  <si>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</si>
  <si>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</si>
  <si>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t>
  </si>
  <si>
    <t>000 11406013100000430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</si>
  <si>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</si>
  <si>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</si>
  <si>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</si>
  <si>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</si>
  <si>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</si>
  <si>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000 11406025050000430</t>
  </si>
  <si>
    <t>ШТРАФЫ, САНКЦИИ, ВОЗМЕЩЕНИЕ УЩЕРБА</t>
  </si>
  <si>
    <t>000 11600000000000000</t>
  </si>
  <si>
    <t>Денежные взыскания (штрафы) за нарушение законодательства о налогах и сборах</t>
  </si>
  <si>
    <t>000 11603000000000140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</si>
  <si>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</si>
  <si>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000 11603010010000140</t>
  </si>
  <si>
    <t>000 11603010016000140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</si>
  <si>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</si>
  <si>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000 11603030010000140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</si>
  <si>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</si>
  <si>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</si>
  <si>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</si>
  <si>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000 11606000010000140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</si>
  <si>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</si>
  <si>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000 11606000016000140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</si>
  <si>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</si>
  <si>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</si>
  <si>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</si>
  <si>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</si>
  <si>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</si>
  <si>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</si>
  <si>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</si>
  <si>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</si>
  <si>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</si>
  <si>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000 11625010010000140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</si>
  <si>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</si>
  <si>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000 11625010016000140</t>
  </si>
  <si>
    <t>Денежные взыскания (штрафы) за нарушение законодательства Российской Федерации об особо охраняемых природных территориях</t>
  </si>
  <si>
    <t>000 11625020010000140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</si>
  <si>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</si>
  <si>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000 11625020016000140</t>
  </si>
  <si>
    <t>Денежные взыскания (штрафы) за нарушение законодательства Российской Федерации об охране и использовании животного мира</t>
  </si>
  <si>
    <t>000 11625030010000140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</si>
  <si>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</si>
  <si>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000 11625030016000140</t>
  </si>
  <si>
    <t>Денежные взыскания (штрафы) за нарушение законодательства в области охраны окружающей среды</t>
  </si>
  <si>
    <t>000 11625050010000140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</si>
  <si>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</si>
  <si>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000 11625050016000140</t>
  </si>
  <si>
    <t>Денежные взыскания (штрафы) за нарушение земельного законодательства</t>
  </si>
  <si>
    <t>000 11625060010000140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</si>
  <si>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</si>
  <si>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000 11625060016000140</t>
  </si>
  <si>
    <t>Денежные взыскания (штрафы) за нарушение водного законодательства</t>
  </si>
  <si>
    <t>000 11625080000000140</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</si>
  <si>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t>
  </si>
  <si>
    <t>000 11625085050000140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</si>
  <si>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</si>
  <si>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</si>
  <si>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</si>
  <si>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</si>
  <si>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Денежные взыскания (штрафы) за правонарушения в области дорожного движения</t>
  </si>
  <si>
    <t>000 11630000010000140</t>
  </si>
  <si>
    <t>Прочие денежные взыскания (штрафы) за правонарушения в области дорожного движения</t>
  </si>
  <si>
    <t>000 11630030010000140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</si>
  <si>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</si>
  <si>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000 11630030016000140</t>
  </si>
  <si>
    <t>Суммы по искам о возмещении вреда, причиненного окружающей среде</t>
  </si>
  <si>
    <t>000 11635000000000140</t>
  </si>
  <si>
    <t>Суммы по искам о возмещении вреда, причиненного окружающей среде, подлежащие зачислению в бюджеты муниципальных районов</t>
  </si>
  <si>
    <t>000 11635030050000140</t>
  </si>
  <si>
    <t>Суммы по искам о возмещении вреда, причиненного окружающей среде, подлежащие зачислению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</si>
  <si>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000 11635030056000140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</si>
  <si>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</si>
  <si>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</si>
  <si>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</si>
  <si>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</si>
  <si>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</si>
  <si>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</si>
  <si>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</si>
  <si>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</si>
  <si>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</si>
  <si>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</si>
  <si>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</si>
  <si>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000 11690050057000140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</si>
  <si>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</si>
  <si>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</si>
  <si>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</si>
  <si>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</si>
  <si>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</si>
  <si>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</si>
  <si>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Прочие неналоговые доходы</t>
  </si>
  <si>
    <t>000 11705000000000180</t>
  </si>
  <si>
    <t>Прочие неналоговые доходы бюджетов муниципальных районов</t>
  </si>
  <si>
    <t>000 11705050050000180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</si>
  <si>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</si>
  <si>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</si>
  <si>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</si>
  <si>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</si>
  <si>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субъектов Российской Федерации и муниципальных образований</t>
  </si>
  <si>
    <t>000 20201000000000151</t>
  </si>
  <si>
    <t>Дотации на выравнивание бюджетной обеспеченности</t>
  </si>
  <si>
    <t>000 20201001000000151</t>
  </si>
  <si>
    <t>Дотации бюджетам муниципальных районов на выравнивание бюджетной обеспеченности</t>
  </si>
  <si>
    <t>000 20201001050000151</t>
  </si>
  <si>
    <t>Дотации бюджетам на поддержку мер по обеспечению сбалансированности бюджетов</t>
  </si>
  <si>
    <t>000 20201003000000151</t>
  </si>
  <si>
    <t>Дотации бюджетам муниципальных районов на поддержку мер по обеспечению сбалансированности бюджетов</t>
  </si>
  <si>
    <t>000 20201003050000151</t>
  </si>
  <si>
    <t>Субсидии бюджетам бюджетной системы Российской Федерации (межбюджетные субсидии)</t>
  </si>
  <si>
    <t>000 20202000000000151</t>
  </si>
  <si>
    <t>Субсидии бюджетам на обеспечение жильем молодых семей</t>
  </si>
  <si>
    <t>000 20202008000000151</t>
  </si>
  <si>
    <t>Субсидии бюджетам муниципальных районов на обеспечение жильем молодых семей</t>
  </si>
  <si>
    <t>000 20202008050000151</t>
  </si>
  <si>
    <t>Субсидии бюджетам на реализацию федеральных целевых программ</t>
  </si>
  <si>
    <t>000 20202051000000151</t>
  </si>
  <si>
    <t>Субсидии бюджетам муниципальных районов на реализацию федеральных целевых программ</t>
  </si>
  <si>
    <t>000 20202051050000151</t>
  </si>
  <si>
    <t>Субсидии бюджетам на софинансирование капитальных вложений в объекты государственной (муниципальной) собственности</t>
  </si>
  <si>
    <t>000 20202077000000151</t>
  </si>
  <si>
    <t>Субсидии бюджетам муниципальных районов на на софинансирование капитальных вложений в объекты муниципальной собственности</t>
  </si>
  <si>
    <t>000 20202077050000151</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</si>
  <si>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</si>
  <si>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000 20202215000000151</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</si>
  <si>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</si>
  <si>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000 20202215050000151</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</si>
  <si>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пунктов(10)</t>
  </si>
  <si>
    <t>000 20202216000000151</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</si>
  <si>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</si>
  <si>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000 20202216050000151</t>
  </si>
  <si>
    <t>Прочие субсидии</t>
  </si>
  <si>
    <t>000 20202999000000151</t>
  </si>
  <si>
    <t>Прочие субсидии бюджетам муниципальных районов</t>
  </si>
  <si>
    <t>000 20202999050000151</t>
  </si>
  <si>
    <t>Субвенции бюджетам субъектов Российской Федерации и муниципальных образований</t>
  </si>
  <si>
    <t>000 20203000000000151</t>
  </si>
  <si>
    <t>Субвенции бюджетам на государственную регистрацию актов гражданского состояния</t>
  </si>
  <si>
    <t>000 20203003000000151</t>
  </si>
  <si>
    <t>Субвенции бюджетам муниципальных районов на государственную регистрацию актов гражданского состояния</t>
  </si>
  <si>
    <t>000 20203003050000151</t>
  </si>
  <si>
    <t>Субвенции бюджетам на составление (изменение) списков кандидатов в присяжные заседатели федеральных судов общей юрисдикции в Российской Федерации</t>
  </si>
  <si>
    <t>000 20203007000000151</t>
  </si>
  <si>
    <t>Субвенции бюджетам муниципальных районов на составление (изменение) списков кандидатов в присяжные заседатели федеральных судов общей юрисдикции в Российской Федерации</t>
  </si>
  <si>
    <t>000 20203007050000151</t>
  </si>
  <si>
    <t>Субвенции бюджетам на выплату единовременного пособия при всех формах устройства детей, лишенных родительского попечения, в семью</t>
  </si>
  <si>
    <t>000 20203020000000151</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</si>
  <si>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</si>
  <si>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000 20203020050000151</t>
  </si>
  <si>
    <t>Субвенции местным бюджетам на выполнение передаваемых полномочий субъектов Российской Федерации</t>
  </si>
  <si>
    <t>000 20203024000000151</t>
  </si>
  <si>
    <t>Субвенции бюджетам муниципальных районов на выполнение передаваемых полномочий субъектов Российской Федерации</t>
  </si>
  <si>
    <t>000 20203024050000151</t>
  </si>
  <si>
    <t>Субвенции бюджетам на содержание ребенка в семье опекуна и приемной семье, а также вознаграждение, причитающееся приемному родителю</t>
  </si>
  <si>
    <t>000 20203027000000151</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</si>
  <si>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</si>
  <si>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000 20203027050000151</t>
  </si>
  <si>
    <t>Субвенции бюджетам на обеспечение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</si>
  <si>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000 20203069000000151</t>
  </si>
  <si>
    <t>Субвенции бюджетам муниципальных районов на обеспечение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</si>
  <si>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000 20203069050000151</t>
  </si>
  <si>
    <t>Субвенции бюджетам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</si>
  <si>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000 20203070000000151</t>
  </si>
  <si>
    <t>Субвенции бюджетам муниципальных районов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</si>
  <si>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000 20203070050000151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</si>
  <si>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</si>
  <si>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000 20203119000000151</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</si>
  <si>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</si>
  <si>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000 20203119050000151</t>
  </si>
  <si>
    <t>Субвенции бюджетам субъектов Российской Федерации на проведение Всероссийской сельскохозяйственной переписи в 2016 году</t>
  </si>
  <si>
    <t>000 20203121020000151</t>
  </si>
  <si>
    <t>Субвенции бюджетам муниципальных районов на проведение Всероссийской сельскохозяйственной переписи в 2016 году</t>
  </si>
  <si>
    <t>000 20203121050000151</t>
  </si>
  <si>
    <t>Иные межбюджетные трансферты</t>
  </si>
  <si>
    <t>000 20204000000000151</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</si>
  <si>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</si>
  <si>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000 20204012000000151</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</si>
  <si>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</si>
  <si>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000 20204012050000151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</si>
  <si>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</si>
  <si>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000 20204014000000151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</si>
  <si>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</si>
  <si>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000 20204014050000151</t>
  </si>
  <si>
    <t>Межбюджетные трансферты, передаваемые бюджетам на комплектование книжных фондов библиотек муниципальных образований и государственных библиотек городов Москвы и Санкт-Петербурга</t>
  </si>
  <si>
    <t>000 20204025000000151</t>
  </si>
  <si>
    <t>Межбюджетные трансферты, передаваемые бюджетам муниципальных районов на комплектование книжных фондов библиотек муниципальных образований</t>
  </si>
  <si>
    <t>000 20204025050000151</t>
  </si>
  <si>
    <t>Межбюджетные трансферты, передаваемые бюджетам на 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t>
  </si>
  <si>
    <t>000 20204041000000151</t>
  </si>
  <si>
    <t>Межбюджетные трансферты, передаваемые бюджетам муниципальных районов, на 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t>
  </si>
  <si>
    <t>000 20204041050000151</t>
  </si>
  <si>
    <t>Прочие межбюджетные трансферты, передаваемые бюджетам</t>
  </si>
  <si>
    <t>000 20204999000000151</t>
  </si>
  <si>
    <t>Прочие межбюджетные трансферты, передаваемые бюджетам муниципальных районов</t>
  </si>
  <si>
    <t>000 20204999050000151</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</si>
  <si>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</si>
  <si>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</si>
  <si>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организациями остатков субсидий прошлых лет</t>
  </si>
  <si>
    <t>000 21800000000000180</t>
  </si>
  <si>
    <t>Доходы бюджетов городских поселений от возврата организациями остатков субсидий прошлых лет</t>
  </si>
  <si>
    <t>000 21805000130000180</t>
  </si>
  <si>
    <t>Доходы бюджетов муниципальных районов от возврата остатков субсидий, субвенций и иных межбюджетных трансфертов, имеющих целевое назначение, прошлых лет из бюджетов поселений</t>
  </si>
  <si>
    <t>000 21805010050000151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</si>
  <si>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</si>
  <si>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</si>
  <si>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</si>
  <si>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000 21905000050000151</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</si>
  <si>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</si>
  <si>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</si>
  <si>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</si>
  <si>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</si>
  <si>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</si>
  <si>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</si>
  <si>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</si>
  <si>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</si>
  <si>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</si>
  <si>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</si>
  <si>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</si>
  <si>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</si>
  <si>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</si>
  <si>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</si>
  <si>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</si>
  <si>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</si>
  <si>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</si>
  <si>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</si>
  <si>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</si>
  <si>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Прочая закупка товаров, работ и услуг для обеспечения государственных (муниципальных) нужд</t>
  </si>
  <si>
    <t xml:space="preserve">000 0100 0000000000 244 </t>
  </si>
  <si>
    <t>Предоставление субсидий бюджетным, автономным учреждениям и иным некоммерческим организациям</t>
  </si>
  <si>
    <t xml:space="preserve">000 0100 0000000000 600 </t>
  </si>
  <si>
    <t>Субсидии бюджетным учреждениям</t>
  </si>
  <si>
    <t xml:space="preserve">000 0100 0000000000 610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</si>
  <si>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</si>
  <si>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000 0100 0000000000 611 </t>
  </si>
  <si>
    <t>Иные бюджетные ассигнования</t>
  </si>
  <si>
    <t xml:space="preserve">000 0100 0000000000 800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</si>
  <si>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</si>
  <si>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000 0100 0000000000 810 </t>
  </si>
  <si>
    <t>Исполнение судебных актов</t>
  </si>
  <si>
    <t xml:space="preserve">000 0100 0000000000 830 </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</si>
  <si>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казенных учреждений</t>
  </si>
  <si>
    <t xml:space="preserve">000 0100 0000000000 831 </t>
  </si>
  <si>
    <t>Уплата налогов, сборов и иных платежей</t>
  </si>
  <si>
    <t xml:space="preserve">000 0100 0000000000 850 </t>
  </si>
  <si>
    <t>Уплата прочих налогов,сборов и иных платежей</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</si>
  <si>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</si>
  <si>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</si>
  <si>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</si>
  <si>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</si>
  <si>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</si>
  <si>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</si>
  <si>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</si>
  <si>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</si>
  <si>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</si>
  <si>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</si>
  <si>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000 0103 0000000000 122 </t>
  </si>
  <si>
    <t xml:space="preserve">000 0103 0000000000 129 </t>
  </si>
  <si>
    <t xml:space="preserve">000 0103 0000000000 200 </t>
  </si>
  <si>
    <t xml:space="preserve">000 0103 0000000000 240 </t>
  </si>
  <si>
    <t xml:space="preserve">000 0103 0000000000 244 </t>
  </si>
  <si>
    <t xml:space="preserve">000 0103 0000000000 800 </t>
  </si>
  <si>
    <t xml:space="preserve">000 0103 0000000000 850 </t>
  </si>
  <si>
    <t xml:space="preserve">000 0103 0000000000 853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</si>
  <si>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</si>
  <si>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</si>
  <si>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</si>
  <si>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</si>
  <si>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</si>
  <si>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</si>
  <si>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</si>
  <si>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</si>
  <si>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</si>
  <si>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000 0104 0000000000 244 </t>
  </si>
  <si>
    <t xml:space="preserve">000 0104 0000000000 800 </t>
  </si>
  <si>
    <t xml:space="preserve">000 0104 0000000000 850 </t>
  </si>
  <si>
    <t xml:space="preserve">000 0104 0000000000 852 </t>
  </si>
  <si>
    <t xml:space="preserve">000 0104 0000000000 853 </t>
  </si>
  <si>
    <t>Судебная система</t>
  </si>
  <si>
    <t xml:space="preserve">000 0105 0000000000 000 </t>
  </si>
  <si>
    <t xml:space="preserve">000 0105 0000000000 200 </t>
  </si>
  <si>
    <t xml:space="preserve">000 0105 0000000000 240 </t>
  </si>
  <si>
    <t xml:space="preserve">000 0105 0000000000 244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</si>
  <si>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</si>
  <si>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</si>
  <si>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</si>
  <si>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</si>
  <si>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</si>
  <si>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</si>
  <si>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</si>
  <si>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</si>
  <si>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</si>
  <si>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000 0106 0000000000 244 </t>
  </si>
  <si>
    <t xml:space="preserve">000 0106 0000000000 800 </t>
  </si>
  <si>
    <t xml:space="preserve">000 0106 0000000000 850 </t>
  </si>
  <si>
    <t xml:space="preserve">000 0106 0000000000 852 </t>
  </si>
  <si>
    <t xml:space="preserve">000 0106 0000000000 853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</si>
  <si>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</si>
  <si>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</si>
  <si>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</si>
  <si>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</si>
  <si>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</si>
  <si>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</si>
  <si>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</si>
  <si>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000 0113 0000000000 120 </t>
  </si>
  <si>
    <t xml:space="preserve">000 0113 0000000000 121 </t>
  </si>
  <si>
    <t xml:space="preserve">000 0113 0000000000 122 </t>
  </si>
  <si>
    <t xml:space="preserve">000 0113 0000000000 129 </t>
  </si>
  <si>
    <t xml:space="preserve">000 0113 0000000000 200 </t>
  </si>
  <si>
    <t xml:space="preserve">000 0113 0000000000 240 </t>
  </si>
  <si>
    <t xml:space="preserve">000 0113 0000000000 244 </t>
  </si>
  <si>
    <t xml:space="preserve">000 0113 0000000000 600 </t>
  </si>
  <si>
    <t xml:space="preserve">000 0113 0000000000 610 </t>
  </si>
  <si>
    <t xml:space="preserve">000 0113 0000000000 611 </t>
  </si>
  <si>
    <t xml:space="preserve">000 0113 0000000000 800 </t>
  </si>
  <si>
    <t xml:space="preserve">000 0113 0000000000 810 </t>
  </si>
  <si>
    <t xml:space="preserve">000 0113 0000000000 830 </t>
  </si>
  <si>
    <t xml:space="preserve">000 0113 0000000000 831 </t>
  </si>
  <si>
    <t xml:space="preserve">000 0113 0000000000 850 </t>
  </si>
  <si>
    <t xml:space="preserve">000 0113 0000000000 853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</si>
  <si>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</si>
  <si>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</si>
  <si>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</si>
  <si>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</si>
  <si>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</si>
  <si>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</si>
  <si>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</si>
  <si>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000 0309 0000000000 200 </t>
  </si>
  <si>
    <t xml:space="preserve">000 0309 0000000000 240 </t>
  </si>
  <si>
    <t xml:space="preserve">000 0309 0000000000 244 </t>
  </si>
  <si>
    <t>НАЦИОНАЛЬНАЯ ЭКОНОМИКА</t>
  </si>
  <si>
    <t xml:space="preserve">000 0400 0000000000 000 </t>
  </si>
  <si>
    <t xml:space="preserve">000 0400 0000000000 200 </t>
  </si>
  <si>
    <t xml:space="preserve">000 0400 0000000000 240 </t>
  </si>
  <si>
    <t xml:space="preserve">000 0400 0000000000 244 </t>
  </si>
  <si>
    <t>Межбюджетные трансферты</t>
  </si>
  <si>
    <t xml:space="preserve">000 0400 0000000000 500 </t>
  </si>
  <si>
    <t xml:space="preserve">000 0400 0000000000 540 </t>
  </si>
  <si>
    <t xml:space="preserve">000 0400 0000000000 600 </t>
  </si>
  <si>
    <t>Субсидии некоммерческим организациям (за исключением государственных (муниципальных) учреждений)</t>
  </si>
  <si>
    <t xml:space="preserve">000 0400 0000000000 630 </t>
  </si>
  <si>
    <t xml:space="preserve">000 0400 0000000000 800 </t>
  </si>
  <si>
    <t xml:space="preserve">000 0400 0000000000 810 </t>
  </si>
  <si>
    <t>Сельское хозяйство и рыболовство</t>
  </si>
  <si>
    <t xml:space="preserve">000 0405 0000000000 000 </t>
  </si>
  <si>
    <t xml:space="preserve">000 0405 0000000000 200 </t>
  </si>
  <si>
    <t xml:space="preserve">000 0405 0000000000 240 </t>
  </si>
  <si>
    <t xml:space="preserve">000 0405 0000000000 244 </t>
  </si>
  <si>
    <t xml:space="preserve">000 0405 0000000000 600 </t>
  </si>
  <si>
    <t xml:space="preserve">000 0405 0000000000 630 </t>
  </si>
  <si>
    <t xml:space="preserve">000 0405 0000000000 800 </t>
  </si>
  <si>
    <t xml:space="preserve">000 0405 0000000000 810 </t>
  </si>
  <si>
    <t>Транспорт</t>
  </si>
  <si>
    <t xml:space="preserve">000 0408 0000000000 000 </t>
  </si>
  <si>
    <t xml:space="preserve">000 0408 0000000000 200 </t>
  </si>
  <si>
    <t xml:space="preserve">000 0408 0000000000 240 </t>
  </si>
  <si>
    <t xml:space="preserve">000 0408 0000000000 244 </t>
  </si>
  <si>
    <t xml:space="preserve">000 0408 0000000000 800 </t>
  </si>
  <si>
    <t xml:space="preserve">000 0408 0000000000 810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</si>
  <si>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</si>
  <si>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</si>
  <si>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</si>
  <si>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</si>
  <si>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</si>
  <si>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 xml:space="preserve">000 0409 0000000000 500 </t>
  </si>
  <si>
    <t xml:space="preserve">000 0409 0000000000 540 </t>
  </si>
  <si>
    <t>Связь и информатика</t>
  </si>
  <si>
    <t xml:space="preserve">000 0410 0000000000 000 </t>
  </si>
  <si>
    <t xml:space="preserve">000 0410 0000000000 200 </t>
  </si>
  <si>
    <t xml:space="preserve">000 0410 0000000000 240 </t>
  </si>
  <si>
    <t xml:space="preserve">000 0410 0000000000 244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</si>
  <si>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</si>
  <si>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</si>
  <si>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</si>
  <si>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</si>
  <si>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</si>
  <si>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000 0412 0000000000 800 </t>
  </si>
  <si>
    <t xml:space="preserve">000 0412 0000000000 810 </t>
  </si>
  <si>
    <t>ЖИЛИЩНО-КОММУНАЛЬНОЕ ХОЗЯЙСТВО</t>
  </si>
  <si>
    <t xml:space="preserve">000 0500 0000000000 000 </t>
  </si>
  <si>
    <t xml:space="preserve">000 0500 0000000000 100 </t>
  </si>
  <si>
    <t xml:space="preserve">000 0500 0000000000 120 </t>
  </si>
  <si>
    <t xml:space="preserve">000 0500 0000000000 121 </t>
  </si>
  <si>
    <t xml:space="preserve">000 0500 0000000000 129 </t>
  </si>
  <si>
    <t xml:space="preserve">000 0500 0000000000 200 </t>
  </si>
  <si>
    <t xml:space="preserve">000 0500 0000000000 240 </t>
  </si>
  <si>
    <t>Закупка товаров, работ, услуг в целях капитального ремонта государственного (муниципального) имущества</t>
  </si>
  <si>
    <t xml:space="preserve">000 0500 0000000000 243 </t>
  </si>
  <si>
    <t xml:space="preserve">000 0500 0000000000 244 </t>
  </si>
  <si>
    <t>Капитальные вложения в объекты недвижимого имущества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</si>
  <si>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</si>
  <si>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</si>
  <si>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</si>
  <si>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</si>
  <si>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</si>
  <si>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000 0500 0000000000 500 </t>
  </si>
  <si>
    <t xml:space="preserve">000 0500 0000000000 540 </t>
  </si>
  <si>
    <t>Жилищное хозяйство</t>
  </si>
  <si>
    <t xml:space="preserve">000 0501 0000000000 000 </t>
  </si>
  <si>
    <t xml:space="preserve">000 0501 0000000000 200 </t>
  </si>
  <si>
    <t xml:space="preserve">000 0501 0000000000 240 </t>
  </si>
  <si>
    <t xml:space="preserve">000 0501 0000000000 244 </t>
  </si>
  <si>
    <t xml:space="preserve">000 0501 0000000000 500 </t>
  </si>
  <si>
    <t xml:space="preserve">000 0501 0000000000 540 </t>
  </si>
  <si>
    <t>Коммунальное хозяйство</t>
  </si>
  <si>
    <t xml:space="preserve">000 0502 0000000000 000 </t>
  </si>
  <si>
    <t xml:space="preserve">000 0502 0000000000 200 </t>
  </si>
  <si>
    <t xml:space="preserve">000 0502 0000000000 240 </t>
  </si>
  <si>
    <t xml:space="preserve">000 0502 0000000000 243 </t>
  </si>
  <si>
    <t xml:space="preserve">000 0502 0000000000 244 </t>
  </si>
  <si>
    <t xml:space="preserve">000 0502 0000000000 400 </t>
  </si>
  <si>
    <t xml:space="preserve">000 0502 0000000000 410 </t>
  </si>
  <si>
    <t xml:space="preserve">000 0502 0000000000 414 </t>
  </si>
  <si>
    <t xml:space="preserve">000 0502 0000000000 500 </t>
  </si>
  <si>
    <t xml:space="preserve">000 0502 0000000000 540 </t>
  </si>
  <si>
    <t>Благоустройство</t>
  </si>
  <si>
    <t xml:space="preserve">000 0503 0000000000 000 </t>
  </si>
  <si>
    <t xml:space="preserve">000 0503 0000000000 500 </t>
  </si>
  <si>
    <t xml:space="preserve">000 0503 0000000000 540 </t>
  </si>
  <si>
    <t>Другие вопросы в области жилищно-коммунального хозяйства</t>
  </si>
  <si>
    <t xml:space="preserve">000 0505 0000000000 000 </t>
  </si>
  <si>
    <t xml:space="preserve">000 0505 0000000000 100 </t>
  </si>
  <si>
    <t xml:space="preserve">000 0505 0000000000 120 </t>
  </si>
  <si>
    <t xml:space="preserve">000 0505 0000000000 121 </t>
  </si>
  <si>
    <t xml:space="preserve">000 0505 0000000000 129 </t>
  </si>
  <si>
    <t xml:space="preserve">000 0505 0000000000 200 </t>
  </si>
  <si>
    <t xml:space="preserve">000 0505 0000000000 240 </t>
  </si>
  <si>
    <t xml:space="preserve">000 0505 0000000000 244 </t>
  </si>
  <si>
    <t>ОБРАЗОВАНИЕ</t>
  </si>
  <si>
    <t xml:space="preserve">000 0700 0000000000 000 </t>
  </si>
  <si>
    <t xml:space="preserve">000 0700 0000000000 100 </t>
  </si>
  <si>
    <t>Расходы на выплаты персоналу казенных учреждений</t>
  </si>
  <si>
    <t xml:space="preserve">000 0700 0000000000 110 </t>
  </si>
  <si>
    <t>Фонд оплаты труда учреждений</t>
  </si>
  <si>
    <t xml:space="preserve">000 0700 0000000000 111 </t>
  </si>
  <si>
    <t>Иные выплаты персоналу учреждений, за исключением фонда оплаты труда</t>
  </si>
  <si>
    <t xml:space="preserve">000 0700 0000000000 112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</si>
  <si>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</si>
  <si>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000 0700 0000000000 119 </t>
  </si>
  <si>
    <t xml:space="preserve">000 0700 0000000000 200 </t>
  </si>
  <si>
    <t xml:space="preserve">000 0700 0000000000 240 </t>
  </si>
  <si>
    <t xml:space="preserve">000 0700 0000000000 243 </t>
  </si>
  <si>
    <t xml:space="preserve">000 0700 0000000000 244 </t>
  </si>
  <si>
    <t xml:space="preserve">000 0700 0000000000 400 </t>
  </si>
  <si>
    <t xml:space="preserve">000 0700 0000000000 410 </t>
  </si>
  <si>
    <t xml:space="preserve">000 0700 0000000000 414 </t>
  </si>
  <si>
    <t xml:space="preserve">000 0700 0000000000 500 </t>
  </si>
  <si>
    <t xml:space="preserve">000 0700 0000000000 540 </t>
  </si>
  <si>
    <t xml:space="preserve">000 0700 0000000000 600 </t>
  </si>
  <si>
    <t xml:space="preserve">000 0700 0000000000 610 </t>
  </si>
  <si>
    <t xml:space="preserve">000 0700 0000000000 611 </t>
  </si>
  <si>
    <t>Субсидии бюджетным учреждениям на иные цели</t>
  </si>
  <si>
    <t xml:space="preserve">000 0700 0000000000 612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</si>
  <si>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</si>
  <si>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</si>
  <si>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</si>
  <si>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</si>
  <si>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</si>
  <si>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</si>
  <si>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 xml:space="preserve">000 0700 0000000000 800 </t>
  </si>
  <si>
    <t xml:space="preserve">000 0700 0000000000 850 </t>
  </si>
  <si>
    <t xml:space="preserve">000 0700 0000000000 852 </t>
  </si>
  <si>
    <t>Дошкольное образование</t>
  </si>
  <si>
    <t xml:space="preserve">000 0701 0000000000 000 </t>
  </si>
  <si>
    <t xml:space="preserve">000 0701 0000000000 200 </t>
  </si>
  <si>
    <t xml:space="preserve">000 0701 0000000000 240 </t>
  </si>
  <si>
    <t xml:space="preserve">000 0701 0000000000 243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</si>
  <si>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</si>
  <si>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</si>
  <si>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</si>
  <si>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</si>
  <si>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</si>
  <si>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</si>
  <si>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000 0702 0000000000 400 </t>
  </si>
  <si>
    <t xml:space="preserve">000 0702 0000000000 410 </t>
  </si>
  <si>
    <t xml:space="preserve">000 0702 0000000000 414 </t>
  </si>
  <si>
    <t xml:space="preserve">000 0702 0000000000 600 </t>
  </si>
  <si>
    <t xml:space="preserve">000 0702 0000000000 610 </t>
  </si>
  <si>
    <t xml:space="preserve">000 0702 0000000000 611 </t>
  </si>
  <si>
    <t xml:space="preserve">000 0702 0000000000 612 </t>
  </si>
  <si>
    <t xml:space="preserve">000 0702 0000000000 620 </t>
  </si>
  <si>
    <t xml:space="preserve">000 0702 0000000000 621 </t>
  </si>
  <si>
    <t xml:space="preserve">000 0702 0000000000 622 </t>
  </si>
  <si>
    <t>Профессиональная подготовка, переподготовка и повышение квалификации</t>
  </si>
  <si>
    <t xml:space="preserve">000 0705 0000000000 000 </t>
  </si>
  <si>
    <t xml:space="preserve">000 0705 0000000000 600 </t>
  </si>
  <si>
    <t xml:space="preserve">000 0705 0000000000 610 </t>
  </si>
  <si>
    <t xml:space="preserve">000 0705 0000000000 612 </t>
  </si>
  <si>
    <t>Молодежная политика и оздоровление детей</t>
  </si>
  <si>
    <t xml:space="preserve">000 0707 0000000000 000 </t>
  </si>
  <si>
    <t xml:space="preserve">000 0707 0000000000 200 </t>
  </si>
  <si>
    <t xml:space="preserve">000 0707 0000000000 240 </t>
  </si>
  <si>
    <t xml:space="preserve">000 0707 0000000000 244 </t>
  </si>
  <si>
    <t xml:space="preserve">000 0707 0000000000 500 </t>
  </si>
  <si>
    <t xml:space="preserve">000 0707 0000000000 540 </t>
  </si>
  <si>
    <t xml:space="preserve">000 0707 0000000000 600 </t>
  </si>
  <si>
    <t xml:space="preserve">000 0707 0000000000 610 </t>
  </si>
  <si>
    <t xml:space="preserve">000 0707 0000000000 612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</si>
  <si>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</si>
  <si>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</si>
  <si>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</si>
  <si>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</si>
  <si>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</si>
  <si>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</si>
  <si>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000 0709 0000000000 119 </t>
  </si>
  <si>
    <t xml:space="preserve">000 0709 0000000000 200 </t>
  </si>
  <si>
    <t xml:space="preserve">000 0709 0000000000 240 </t>
  </si>
  <si>
    <t xml:space="preserve">000 0709 0000000000 244 </t>
  </si>
  <si>
    <t xml:space="preserve">000 0709 0000000000 800 </t>
  </si>
  <si>
    <t xml:space="preserve">000 0709 0000000000 850 </t>
  </si>
  <si>
    <t xml:space="preserve">000 0709 0000000000 852 </t>
  </si>
  <si>
    <t>КУЛЬТУРА, КИНЕМАТОГРАФИЯ</t>
  </si>
  <si>
    <t xml:space="preserve">000 0800 0000000000 000 </t>
  </si>
  <si>
    <t xml:space="preserve">000 0800 0000000000 100 </t>
  </si>
  <si>
    <t xml:space="preserve">000 0800 0000000000 110 </t>
  </si>
  <si>
    <t xml:space="preserve">000 0800 0000000000 111 </t>
  </si>
  <si>
    <t xml:space="preserve">000 0800 0000000000 112 </t>
  </si>
  <si>
    <t xml:space="preserve">000 0800 0000000000 119 </t>
  </si>
  <si>
    <t xml:space="preserve">000 0800 0000000000 200 </t>
  </si>
  <si>
    <t xml:space="preserve">000 0800 0000000000 240 </t>
  </si>
  <si>
    <t xml:space="preserve">000 0800 0000000000 244 </t>
  </si>
  <si>
    <t xml:space="preserve">000 0800 0000000000 500 </t>
  </si>
  <si>
    <t xml:space="preserve">000 0800 0000000000 540 </t>
  </si>
  <si>
    <t xml:space="preserve">000 0800 0000000000 800 </t>
  </si>
  <si>
    <t xml:space="preserve">000 0800 0000000000 850 </t>
  </si>
  <si>
    <t xml:space="preserve">000 0800 0000000000 852 </t>
  </si>
  <si>
    <t>Культура</t>
  </si>
  <si>
    <t xml:space="preserve">000 0801 0000000000 000 </t>
  </si>
  <si>
    <t xml:space="preserve">000 0801 0000000000 100 </t>
  </si>
  <si>
    <t xml:space="preserve">000 0801 0000000000 110 </t>
  </si>
  <si>
    <t xml:space="preserve">000 0801 0000000000 111 </t>
  </si>
  <si>
    <t xml:space="preserve">000 0801 0000000000 112 </t>
  </si>
  <si>
    <t xml:space="preserve">000 0801 0000000000 119 </t>
  </si>
  <si>
    <t xml:space="preserve">000 0801 0000000000 200 </t>
  </si>
  <si>
    <t xml:space="preserve">000 0801 0000000000 240 </t>
  </si>
  <si>
    <t xml:space="preserve">000 0801 0000000000 244 </t>
  </si>
  <si>
    <t xml:space="preserve">000 0801 0000000000 500 </t>
  </si>
  <si>
    <t xml:space="preserve">000 0801 0000000000 540 </t>
  </si>
  <si>
    <t xml:space="preserve">000 0801 0000000000 800 </t>
  </si>
  <si>
    <t xml:space="preserve">000 0801 0000000000 850 </t>
  </si>
  <si>
    <t xml:space="preserve">000 0801 0000000000 852 </t>
  </si>
  <si>
    <t>ЗДРАВООХРАНЕНИЕ</t>
  </si>
  <si>
    <t xml:space="preserve">000 0900 0000000000 000 </t>
  </si>
  <si>
    <t xml:space="preserve">000 0900 0000000000 200 </t>
  </si>
  <si>
    <t xml:space="preserve">000 0900 0000000000 240 </t>
  </si>
  <si>
    <t xml:space="preserve">000 0900 0000000000 243 </t>
  </si>
  <si>
    <t>Стационарная медицинская помощь</t>
  </si>
  <si>
    <t xml:space="preserve">000 0901 0000000000 000 </t>
  </si>
  <si>
    <t xml:space="preserve">000 0901 0000000000 200 </t>
  </si>
  <si>
    <t xml:space="preserve">000 0901 0000000000 240 </t>
  </si>
  <si>
    <t xml:space="preserve">000 0901 0000000000 243 </t>
  </si>
  <si>
    <t>СОЦИАЛЬНАЯ ПОЛИТИКА</t>
  </si>
  <si>
    <t xml:space="preserve">000 1000 0000000000 000 </t>
  </si>
  <si>
    <t xml:space="preserve">000 1000 0000000000 100 </t>
  </si>
  <si>
    <t xml:space="preserve">000 1000 0000000000 110 </t>
  </si>
  <si>
    <t xml:space="preserve">000 1000 0000000000 111 </t>
  </si>
  <si>
    <t xml:space="preserve">000 1000 0000000000 112 </t>
  </si>
  <si>
    <t xml:space="preserve">000 1000 0000000000 119 </t>
  </si>
  <si>
    <t xml:space="preserve">000 1000 0000000000 120 </t>
  </si>
  <si>
    <t xml:space="preserve">000 1000 0000000000 121 </t>
  </si>
  <si>
    <t xml:space="preserve">000 1000 0000000000 122 </t>
  </si>
  <si>
    <t xml:space="preserve">000 1000 0000000000 129 </t>
  </si>
  <si>
    <t xml:space="preserve">000 1000 0000000000 200 </t>
  </si>
  <si>
    <t xml:space="preserve">000 1000 0000000000 240 </t>
  </si>
  <si>
    <t xml:space="preserve">000 1000 0000000000 244 </t>
  </si>
  <si>
    <t>Социальное обеспечение и иные выплаты населению</t>
  </si>
  <si>
    <t xml:space="preserve">000 1000 0000000000 300 </t>
  </si>
  <si>
    <t>Публичные нормативные социальные выплаты гражданам</t>
  </si>
  <si>
    <t xml:space="preserve">000 1000 0000000000 310 </t>
  </si>
  <si>
    <t>Пособия, компенсации, меры социальной поддержки по публичным нормативным обязательствам</t>
  </si>
  <si>
    <t xml:space="preserve">000 1000 0000000000 313 </t>
  </si>
  <si>
    <t>Социальные выплаты гражданам, кроме публичных нормативных социальных выплат</t>
  </si>
  <si>
    <t xml:space="preserve">000 1000 0000000000 320 </t>
  </si>
  <si>
    <t>Пособия, компенсации и иные социальные выплаты гражданам, кроме публичных нормативных обязательств</t>
  </si>
  <si>
    <t xml:space="preserve">000 1000 0000000000 321 </t>
  </si>
  <si>
    <t>Субсидии гражданам на приобретение жилья</t>
  </si>
  <si>
    <t xml:space="preserve">000 1000 0000000000 322 </t>
  </si>
  <si>
    <t>Приобретение товаров, работ, услуг в пользу граждан в целях их социального обеспечения</t>
  </si>
  <si>
    <t xml:space="preserve">000 1000 0000000000 323 </t>
  </si>
  <si>
    <t xml:space="preserve">000 1000 0000000000 400 </t>
  </si>
  <si>
    <t xml:space="preserve">000 1000 0000000000 410 </t>
  </si>
  <si>
    <t>Бюджетные инвестиции на приобретение объектов недвижимого имущества в государственную (муниципальную) собственность</t>
  </si>
  <si>
    <t xml:space="preserve">000 1000 0000000000 412 </t>
  </si>
  <si>
    <t xml:space="preserve">000 1000 0000000000 600 </t>
  </si>
  <si>
    <t xml:space="preserve">000 1000 0000000000 610 </t>
  </si>
  <si>
    <t xml:space="preserve">000 1000 0000000000 612 </t>
  </si>
  <si>
    <t xml:space="preserve">000 1000 0000000000 620 </t>
  </si>
  <si>
    <t xml:space="preserve">000 1000 0000000000 621 </t>
  </si>
  <si>
    <t xml:space="preserve">000 1000 0000000000 622 </t>
  </si>
  <si>
    <t xml:space="preserve">000 1000 0000000000 630 </t>
  </si>
  <si>
    <t xml:space="preserve">000 1000 0000000000 800 </t>
  </si>
  <si>
    <t xml:space="preserve">000 1000 0000000000 810 </t>
  </si>
  <si>
    <t xml:space="preserve">000 1000 0000000000 850 </t>
  </si>
  <si>
    <t>Уплата налога на имущество организаций и земельного налога</t>
  </si>
  <si>
    <t xml:space="preserve">000 1000 0000000000 851 </t>
  </si>
  <si>
    <t xml:space="preserve">000 1000 0000000000 852 </t>
  </si>
  <si>
    <t xml:space="preserve">000 1000 0000000000 853 </t>
  </si>
  <si>
    <t>Пенсионное обеспечение</t>
  </si>
  <si>
    <t xml:space="preserve">000 1001 0000000000 000 </t>
  </si>
  <si>
    <t xml:space="preserve">000 1001 0000000000 300 </t>
  </si>
  <si>
    <t xml:space="preserve">000 1001 0000000000 320 </t>
  </si>
  <si>
    <t xml:space="preserve">000 1001 0000000000 321 </t>
  </si>
  <si>
    <t>Социальное обслуживание населения</t>
  </si>
  <si>
    <t xml:space="preserve">000 1002 0000000000 000 </t>
  </si>
  <si>
    <t xml:space="preserve">000 1002 0000000000 100 </t>
  </si>
  <si>
    <t xml:space="preserve">000 1002 0000000000 110 </t>
  </si>
  <si>
    <t xml:space="preserve">000 1002 0000000000 111 </t>
  </si>
  <si>
    <t xml:space="preserve">000 1002 0000000000 112 </t>
  </si>
  <si>
    <t xml:space="preserve">000 1002 0000000000 119 </t>
  </si>
  <si>
    <t xml:space="preserve">000 1002 0000000000 200 </t>
  </si>
  <si>
    <t xml:space="preserve">000 1002 0000000000 240 </t>
  </si>
  <si>
    <t xml:space="preserve">000 1002 0000000000 244 </t>
  </si>
  <si>
    <t xml:space="preserve">000 1002 0000000000 600 </t>
  </si>
  <si>
    <t xml:space="preserve">000 1002 0000000000 620 </t>
  </si>
  <si>
    <t xml:space="preserve">000 1002 0000000000 621 </t>
  </si>
  <si>
    <t xml:space="preserve">000 1002 0000000000 622 </t>
  </si>
  <si>
    <t xml:space="preserve">000 1002 0000000000 800 </t>
  </si>
  <si>
    <t xml:space="preserve">000 1002 0000000000 850 </t>
  </si>
  <si>
    <t xml:space="preserve">000 1002 0000000000 851 </t>
  </si>
  <si>
    <t xml:space="preserve">000 1002 0000000000 852 </t>
  </si>
  <si>
    <t>Социальное обеспечение населения</t>
  </si>
  <si>
    <t xml:space="preserve">000 1003 0000000000 000 </t>
  </si>
  <si>
    <t xml:space="preserve">000 1003 0000000000 100 </t>
  </si>
  <si>
    <t xml:space="preserve">000 1003 0000000000 110 </t>
  </si>
  <si>
    <t xml:space="preserve">000 1003 0000000000 111 </t>
  </si>
  <si>
    <t xml:space="preserve">000 1003 0000000000 119 </t>
  </si>
  <si>
    <t xml:space="preserve">000 1003 0000000000 200 </t>
  </si>
  <si>
    <t xml:space="preserve">000 1003 0000000000 240 </t>
  </si>
  <si>
    <t xml:space="preserve">000 1003 0000000000 244 </t>
  </si>
  <si>
    <t xml:space="preserve">000 1003 0000000000 300 </t>
  </si>
  <si>
    <t xml:space="preserve">000 1003 0000000000 310 </t>
  </si>
  <si>
    <t xml:space="preserve">000 1003 0000000000 313 </t>
  </si>
  <si>
    <t xml:space="preserve">000 1003 0000000000 320 </t>
  </si>
  <si>
    <t xml:space="preserve">000 1003 0000000000 321 </t>
  </si>
  <si>
    <t xml:space="preserve">000 1003 0000000000 322 </t>
  </si>
  <si>
    <t xml:space="preserve">000 1003 0000000000 600 </t>
  </si>
  <si>
    <t xml:space="preserve">000 1003 0000000000 610 </t>
  </si>
  <si>
    <t xml:space="preserve">000 1003 0000000000 612 </t>
  </si>
  <si>
    <t xml:space="preserve">000 1003 0000000000 800 </t>
  </si>
  <si>
    <t xml:space="preserve">000 1003 0000000000 810 </t>
  </si>
  <si>
    <t>Охрана семьи и детства</t>
  </si>
  <si>
    <t xml:space="preserve">000 1004 0000000000 000 </t>
  </si>
  <si>
    <t xml:space="preserve">000 1004 0000000000 100 </t>
  </si>
  <si>
    <t xml:space="preserve">000 1004 0000000000 110 </t>
  </si>
  <si>
    <t xml:space="preserve">000 1004 0000000000 111 </t>
  </si>
  <si>
    <t xml:space="preserve">000 1004 0000000000 119 </t>
  </si>
  <si>
    <t xml:space="preserve">000 1004 0000000000 200 </t>
  </si>
  <si>
    <t xml:space="preserve">000 1004 0000000000 240 </t>
  </si>
  <si>
    <t xml:space="preserve">000 1004 0000000000 244 </t>
  </si>
  <si>
    <t xml:space="preserve">000 1004 0000000000 300 </t>
  </si>
  <si>
    <t xml:space="preserve">000 1004 0000000000 310 </t>
  </si>
  <si>
    <t xml:space="preserve">000 1004 0000000000 313 </t>
  </si>
  <si>
    <t xml:space="preserve">000 1004 0000000000 320 </t>
  </si>
  <si>
    <t xml:space="preserve">000 1004 0000000000 323 </t>
  </si>
  <si>
    <t xml:space="preserve">000 1004 0000000000 400 </t>
  </si>
  <si>
    <t xml:space="preserve">000 1004 0000000000 410 </t>
  </si>
  <si>
    <t xml:space="preserve">000 1004 0000000000 412 </t>
  </si>
  <si>
    <t xml:space="preserve">000 1004 0000000000 600 </t>
  </si>
  <si>
    <t xml:space="preserve">000 1004 0000000000 610 </t>
  </si>
  <si>
    <t xml:space="preserve">000 1004 0000000000 612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</si>
  <si>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</si>
  <si>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</si>
  <si>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</si>
  <si>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</si>
  <si>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000 1006 0000000000 121 </t>
  </si>
  <si>
    <t xml:space="preserve">000 1006 0000000000 122 </t>
  </si>
  <si>
    <t xml:space="preserve">000 1006 0000000000 129 </t>
  </si>
  <si>
    <t xml:space="preserve">000 1006 0000000000 200 </t>
  </si>
  <si>
    <t xml:space="preserve">000 1006 0000000000 240 </t>
  </si>
  <si>
    <t xml:space="preserve">000 1006 0000000000 244 </t>
  </si>
  <si>
    <t xml:space="preserve">000 1006 0000000000 300 </t>
  </si>
  <si>
    <t xml:space="preserve">000 1006 0000000000 320 </t>
  </si>
  <si>
    <t xml:space="preserve">000 1006 0000000000 321 </t>
  </si>
  <si>
    <t xml:space="preserve">000 1006 0000000000 600 </t>
  </si>
  <si>
    <t xml:space="preserve">000 1006 0000000000 620 </t>
  </si>
  <si>
    <t xml:space="preserve">000 1006 0000000000 622 </t>
  </si>
  <si>
    <t xml:space="preserve">000 1006 0000000000 630 </t>
  </si>
  <si>
    <t xml:space="preserve">000 1006 0000000000 800 </t>
  </si>
  <si>
    <t xml:space="preserve">000 1006 0000000000 850 </t>
  </si>
  <si>
    <t xml:space="preserve">000 1006 0000000000 852 </t>
  </si>
  <si>
    <t xml:space="preserve">000 1006 0000000000 853 </t>
  </si>
  <si>
    <t>ФИЗИЧЕСКАЯ КУЛЬТУРА И СПОРТ</t>
  </si>
  <si>
    <t xml:space="preserve">000 1100 0000000000 000 </t>
  </si>
  <si>
    <t xml:space="preserve">000 1100 0000000000 200 </t>
  </si>
  <si>
    <t xml:space="preserve">000 1100 0000000000 240 </t>
  </si>
  <si>
    <t xml:space="preserve">000 1100 0000000000 244 </t>
  </si>
  <si>
    <t xml:space="preserve">000 1100 0000000000 400 </t>
  </si>
  <si>
    <t xml:space="preserve">000 1100 0000000000 410 </t>
  </si>
  <si>
    <t xml:space="preserve">000 1100 0000000000 414 </t>
  </si>
  <si>
    <t xml:space="preserve">000 1100 0000000000 500 </t>
  </si>
  <si>
    <t xml:space="preserve">000 1100 0000000000 540 </t>
  </si>
  <si>
    <t xml:space="preserve">000 1100 0000000000 600 </t>
  </si>
  <si>
    <t xml:space="preserve">000 1100 0000000000 610 </t>
  </si>
  <si>
    <t xml:space="preserve">000 1100 0000000000 612 </t>
  </si>
  <si>
    <t>Физическая культура</t>
  </si>
  <si>
    <t xml:space="preserve">000 1101 0000000000 000 </t>
  </si>
  <si>
    <t xml:space="preserve">000 1101 0000000000 500 </t>
  </si>
  <si>
    <t xml:space="preserve">000 1101 0000000000 540 </t>
  </si>
  <si>
    <t>Массовый спорт</t>
  </si>
  <si>
    <t xml:space="preserve">000 1102 0000000000 000 </t>
  </si>
  <si>
    <t xml:space="preserve">000 1102 0000000000 500 </t>
  </si>
  <si>
    <t xml:space="preserve">000 1102 0000000000 540 </t>
  </si>
  <si>
    <t>Спорт высших достижений</t>
  </si>
  <si>
    <t xml:space="preserve">000 1103 0000000000 000 </t>
  </si>
  <si>
    <t xml:space="preserve">000 1103 0000000000 200 </t>
  </si>
  <si>
    <t xml:space="preserve">000 1103 0000000000 240 </t>
  </si>
  <si>
    <t xml:space="preserve">000 1103 0000000000 244 </t>
  </si>
  <si>
    <t xml:space="preserve">000 1103 0000000000 600 </t>
  </si>
  <si>
    <t xml:space="preserve">000 1103 0000000000 610 </t>
  </si>
  <si>
    <t xml:space="preserve">000 1103 0000000000 612 </t>
  </si>
  <si>
    <t>Другие вопросы в области физической культуры и спорта</t>
  </si>
  <si>
    <t xml:space="preserve">000 1105 0000000000 000 </t>
  </si>
  <si>
    <t xml:space="preserve">000 1105 0000000000 400 </t>
  </si>
  <si>
    <t xml:space="preserve">000 1105 0000000000 410 </t>
  </si>
  <si>
    <t xml:space="preserve">000 1105 0000000000 414 </t>
  </si>
  <si>
    <t xml:space="preserve">000 1105 0000000000 500 </t>
  </si>
  <si>
    <t xml:space="preserve">000 1105 0000000000 540 </t>
  </si>
  <si>
    <t>ОБСЛУЖИВАНИЕ ГОСУДАРСТВЕННОГО И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</si>
  <si>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</si>
  <si>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</si>
  <si>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</si>
  <si>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</si>
  <si>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</si>
  <si>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внутреннего и муниципального долга</t>
  </si>
  <si>
    <t xml:space="preserve">000 1301 0000000000 000 </t>
  </si>
  <si>
    <t xml:space="preserve">000 1301 0000000000 700 </t>
  </si>
  <si>
    <t xml:space="preserve">000 1301 0000000000 730 </t>
  </si>
  <si>
    <t>МЕЖБЮДЖЕТНЫЕ ТРАНСФЕРТЫ ОБЩЕГО ХАРАКТЕРА БЮДЖЕТАМ СУБЪЕКТОВ РОССИЙСКОЙ ФЕДЕРАЦИИ И МУНИЦИПАЛЬНЫХ ОБРАЗОВАНИЙ</t>
  </si>
  <si>
    <t xml:space="preserve">000 1400 0000000000 000 </t>
  </si>
  <si>
    <t xml:space="preserve">000 1400 0000000000 500 </t>
  </si>
  <si>
    <t>Дотации</t>
  </si>
  <si>
    <t xml:space="preserve">000 1400 0000000000 510 </t>
  </si>
  <si>
    <t xml:space="preserve">000 1400 0000000000 511 </t>
  </si>
  <si>
    <t xml:space="preserve">000 1400 0000000000 540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</si>
  <si>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</si>
  <si>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</si>
  <si>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000 1401 0000000000 500 </t>
  </si>
  <si>
    <t xml:space="preserve">000 1401 0000000000 510 </t>
  </si>
  <si>
    <t xml:space="preserve">000 1401 0000000000 511 </t>
  </si>
  <si>
    <t>Прочие межбюджетные трансферты общего характера</t>
  </si>
  <si>
    <t xml:space="preserve">000 1403 0000000000 000 </t>
  </si>
  <si>
    <t xml:space="preserve">000 1403 0000000000 500 </t>
  </si>
  <si>
    <t xml:space="preserve">000 1403 0000000000 540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</si>
  <si>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</si>
  <si>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</si>
  <si>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</si>
  <si>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</si>
  <si>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</si>
  <si>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</si>
  <si>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</si>
  <si>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</si>
  <si>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Погашение бюджетами муниципальных районов кредитов от других бюджетов бюджетной системы Российской Федерации в валюте Российской Федерации</t>
  </si>
  <si>
    <t>000 01030100050000810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</si>
  <si>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</si>
  <si>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</si>
  <si>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</si>
  <si>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</si>
  <si>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</si>
  <si>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</si>
  <si>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</si>
  <si>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</si>
  <si>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 01060000000000000</t>
  </si>
  <si>
    <t>увеличение остатков средств</t>
  </si>
  <si>
    <t>710</t>
  </si>
  <si>
    <t>000 01050000000000500</t>
  </si>
  <si>
    <t>Увеличение прочих остатков денежных средств бюджетов муниципальных районов</t>
  </si>
  <si>
    <t>000 01050201050000510</t>
  </si>
  <si>
    <t>уменьшение остатков средств</t>
  </si>
  <si>
    <t>720</t>
  </si>
  <si>
    <t>000 01050000000000600</t>
  </si>
  <si>
    <t>Уменьшение прочих остатков денежных средств бюджетов муниципальных районов</t>
  </si>
  <si>
    <t>000 01050201050000610</t>
  </si>
  <si>
    <t>EXPORT_SRC_KIND</t>
  </si>
  <si>
    <t>СБС</t>
  </si>
  <si>
    <t>EXPORT_PARAM_SRC_KIND</t>
  </si>
  <si>
    <t>EXPORT_SRC_CODE</t>
  </si>
  <si>
    <t>45011</t>
  </si>
  <si>
    <t>EXPORT_VB_CODE</t>
  </si>
  <si>
    <t>3</t>
  </si>
</sst>
</file>

<file path=xl/styles.xml><?xml version="1.0" encoding="utf-8"?>
<styleSheet xmlns="http://schemas.openxmlformats.org/spreadsheetml/2006/main">
  <numFmts count="2">
    <numFmt numFmtId="176" formatCode="dd/mm/yyyy\ &quot;г.&quot;"/>
    <numFmt numFmtId="177" formatCode="?"/>
  </numFmts>
  <fonts count="5">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136">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76"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49" fontId="2" fillId="0" borderId="27" xfId="0" applyNumberFormat="1" applyFont="1" applyBorder="1" applyAlignment="1">
      <alignment horizontal="left" wrapText="1"/>
    </xf>
    <xf numFmtId="4" fontId="2" fillId="0" borderId="14" xfId="0" applyNumberFormat="1" applyFont="1" applyBorder="1" applyAlignment="1">
      <alignment horizontal="right"/>
    </xf>
    <xf numFmtId="4" fontId="2" fillId="0" borderId="24" xfId="0" applyNumberFormat="1" applyFont="1" applyBorder="1" applyAlignment="1">
      <alignment horizontal="right"/>
    </xf>
    <xf numFmtId="49" fontId="2" fillId="0" borderId="24" xfId="0" applyNumberFormat="1" applyFont="1" applyBorder="1" applyAlignment="1">
      <alignment horizontal="center" wrapText="1"/>
    </xf>
    <xf numFmtId="49" fontId="2" fillId="0" borderId="22" xfId="0" applyNumberFormat="1" applyFont="1" applyBorder="1" applyAlignment="1">
      <alignment horizontal="center" wrapText="1"/>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0" fontId="3" fillId="0" borderId="0" xfId="0" applyFont="1" applyBorder="1" applyAlignment="1">
      <alignment horizontal="center"/>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0"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39" xfId="0" applyNumberFormat="1" applyFont="1" applyBorder="1" applyAlignment="1">
      <alignment horizontal="left" wrapText="1"/>
    </xf>
    <xf numFmtId="49" fontId="0" fillId="0" borderId="39" xfId="0" applyNumberFormat="1" applyBorder="1" applyAlignment="1">
      <alignment wrapText="1"/>
    </xf>
    <xf numFmtId="49" fontId="1" fillId="0" borderId="10" xfId="0" applyNumberFormat="1" applyFont="1" applyBorder="1" applyAlignment="1">
      <alignment horizontal="left" wrapText="1"/>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2" xfId="0" applyFont="1" applyBorder="1" applyAlignment="1">
      <alignment horizontal="center" vertical="center" wrapText="1"/>
    </xf>
    <xf numFmtId="49" fontId="1" fillId="0" borderId="44"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center" vertical="center"/>
    </xf>
    <xf numFmtId="49" fontId="1" fillId="0" borderId="40" xfId="0" applyNumberFormat="1" applyFont="1" applyBorder="1" applyAlignment="1">
      <alignment horizontal="center" vertical="center"/>
    </xf>
    <xf numFmtId="49" fontId="1" fillId="0" borderId="41"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xf numFmtId="177" fontId="1" fillId="0" borderId="27" xfId="0" applyNumberFormat="1" applyFont="1" applyBorder="1" applyAlignment="1">
      <alignment horizontal="left" wrapText="1"/>
    </xf>
    <xf numFmtId="177" fontId="1" fillId="0" borderId="19" xfId="0" applyNumberFormat="1" applyFont="1" applyBorder="1" applyAlignment="1">
      <alignment horizontal="left" wrapText="1"/>
    </xf>
  </cellXfs>
  <cellStyles count="1">
    <cellStyle name="Обычный" xfId="0" builtinId="0"/>
  </cellStyles>
  <dxfs count="675">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228"/>
  <sheetViews>
    <sheetView showGridLines="0" tabSelected="1" zoomScaleNormal="100" workbookViewId="0">
      <selection sqref="A1:IV65536"/>
    </sheetView>
  </sheetViews>
  <sheetFormatPr defaultRowHeight="12.75"/>
  <cols>
    <col min="1" max="1" width="43.7109375" customWidth="1"/>
    <col min="2" max="2" width="6.140625" customWidth="1"/>
    <col min="3" max="3" width="40.7109375" customWidth="1"/>
    <col min="4" max="4" width="21" customWidth="1"/>
    <col min="5" max="6" width="18.7109375" customWidth="1"/>
    <col min="7" max="7" width="9.7109375" customWidth="1"/>
    <col min="8" max="8" width="9.140625" hidden="1" customWidth="1"/>
  </cols>
  <sheetData>
    <row r="1" spans="1:8" ht="16.899999999999999" customHeight="1">
      <c r="A1" s="114"/>
      <c r="B1" s="114"/>
      <c r="C1" s="114"/>
      <c r="D1" s="114"/>
      <c r="E1" s="3"/>
      <c r="F1" s="4"/>
      <c r="H1" s="1" t="s">
        <v>30</v>
      </c>
    </row>
    <row r="2" spans="1:8" ht="16.899999999999999" customHeight="1" thickBot="1">
      <c r="A2" s="114" t="s">
        <v>27</v>
      </c>
      <c r="B2" s="114"/>
      <c r="C2" s="114"/>
      <c r="D2" s="114"/>
      <c r="E2" s="30"/>
      <c r="F2" s="10" t="s">
        <v>3</v>
      </c>
    </row>
    <row r="3" spans="1:8">
      <c r="A3" s="2"/>
      <c r="B3" s="2"/>
      <c r="C3" s="2"/>
      <c r="D3" s="1"/>
      <c r="E3" s="31" t="s">
        <v>9</v>
      </c>
      <c r="F3" s="7" t="s">
        <v>16</v>
      </c>
      <c r="H3" s="1" t="s">
        <v>41</v>
      </c>
    </row>
    <row r="4" spans="1:8" ht="14.25" customHeight="1">
      <c r="A4" s="115" t="s">
        <v>31</v>
      </c>
      <c r="B4" s="115"/>
      <c r="C4" s="115"/>
      <c r="D4" s="115"/>
      <c r="E4" s="35" t="s">
        <v>8</v>
      </c>
      <c r="F4" s="22" t="s">
        <v>32</v>
      </c>
      <c r="H4" s="1" t="s">
        <v>32</v>
      </c>
    </row>
    <row r="5" spans="1:8">
      <c r="A5" s="2"/>
      <c r="B5" s="2"/>
      <c r="C5" s="2"/>
      <c r="D5" s="1"/>
      <c r="E5" s="35" t="s">
        <v>6</v>
      </c>
      <c r="F5" s="26"/>
      <c r="H5" s="1" t="s">
        <v>39</v>
      </c>
    </row>
    <row r="6" spans="1:8">
      <c r="A6" s="6" t="s">
        <v>22</v>
      </c>
      <c r="B6" s="116" t="s">
        <v>33</v>
      </c>
      <c r="C6" s="117"/>
      <c r="D6" s="117"/>
      <c r="E6" s="35" t="s">
        <v>23</v>
      </c>
      <c r="F6" s="26" t="s">
        <v>37</v>
      </c>
      <c r="H6" s="1" t="s">
        <v>2</v>
      </c>
    </row>
    <row r="7" spans="1:8">
      <c r="A7" s="6" t="s">
        <v>14</v>
      </c>
      <c r="B7" s="118" t="s">
        <v>34</v>
      </c>
      <c r="C7" s="118"/>
      <c r="D7" s="118"/>
      <c r="E7" s="35" t="s">
        <v>29</v>
      </c>
      <c r="F7" s="36" t="s">
        <v>38</v>
      </c>
    </row>
    <row r="8" spans="1:8">
      <c r="A8" s="6" t="s">
        <v>35</v>
      </c>
      <c r="B8" s="6"/>
      <c r="C8" s="6"/>
      <c r="D8" s="5"/>
      <c r="E8" s="35"/>
      <c r="F8" s="8" t="s">
        <v>30</v>
      </c>
    </row>
    <row r="9" spans="1:8" ht="13.5" thickBot="1">
      <c r="A9" s="6" t="s">
        <v>36</v>
      </c>
      <c r="B9" s="6"/>
      <c r="C9" s="16"/>
      <c r="D9" s="5"/>
      <c r="E9" s="35" t="s">
        <v>7</v>
      </c>
      <c r="F9" s="9" t="s">
        <v>0</v>
      </c>
      <c r="H9" s="1" t="s">
        <v>40</v>
      </c>
    </row>
    <row r="10" spans="1:8" ht="20.25" customHeight="1" thickBot="1">
      <c r="A10" s="107" t="s">
        <v>20</v>
      </c>
      <c r="B10" s="107"/>
      <c r="C10" s="107"/>
      <c r="D10" s="107"/>
      <c r="E10" s="25"/>
      <c r="F10" s="11"/>
    </row>
    <row r="11" spans="1:8" ht="4.3499999999999996" customHeight="1">
      <c r="A11" s="119" t="s">
        <v>4</v>
      </c>
      <c r="B11" s="108" t="s">
        <v>11</v>
      </c>
      <c r="C11" s="108" t="s">
        <v>24</v>
      </c>
      <c r="D11" s="111" t="s">
        <v>17</v>
      </c>
      <c r="E11" s="111" t="s">
        <v>12</v>
      </c>
      <c r="F11" s="122" t="s">
        <v>15</v>
      </c>
    </row>
    <row r="12" spans="1:8" ht="3.6" customHeight="1">
      <c r="A12" s="120"/>
      <c r="B12" s="109"/>
      <c r="C12" s="109"/>
      <c r="D12" s="112"/>
      <c r="E12" s="112"/>
      <c r="F12" s="123"/>
    </row>
    <row r="13" spans="1:8" ht="3" customHeight="1">
      <c r="A13" s="120"/>
      <c r="B13" s="109"/>
      <c r="C13" s="109"/>
      <c r="D13" s="112"/>
      <c r="E13" s="112"/>
      <c r="F13" s="123"/>
    </row>
    <row r="14" spans="1:8" ht="3" customHeight="1">
      <c r="A14" s="120"/>
      <c r="B14" s="109"/>
      <c r="C14" s="109"/>
      <c r="D14" s="112"/>
      <c r="E14" s="112"/>
      <c r="F14" s="123"/>
    </row>
    <row r="15" spans="1:8" ht="3" customHeight="1">
      <c r="A15" s="120"/>
      <c r="B15" s="109"/>
      <c r="C15" s="109"/>
      <c r="D15" s="112"/>
      <c r="E15" s="112"/>
      <c r="F15" s="123"/>
    </row>
    <row r="16" spans="1:8" ht="3" customHeight="1">
      <c r="A16" s="120"/>
      <c r="B16" s="109"/>
      <c r="C16" s="109"/>
      <c r="D16" s="112"/>
      <c r="E16" s="112"/>
      <c r="F16" s="123"/>
    </row>
    <row r="17" spans="1:6" ht="23.45" customHeight="1">
      <c r="A17" s="121"/>
      <c r="B17" s="110"/>
      <c r="C17" s="110"/>
      <c r="D17" s="113"/>
      <c r="E17" s="113"/>
      <c r="F17" s="124"/>
    </row>
    <row r="18" spans="1:6" ht="12.6" customHeight="1" thickBot="1">
      <c r="A18" s="17">
        <v>1</v>
      </c>
      <c r="B18" s="18">
        <v>2</v>
      </c>
      <c r="C18" s="23">
        <v>3</v>
      </c>
      <c r="D18" s="19" t="s">
        <v>1</v>
      </c>
      <c r="E18" s="34" t="s">
        <v>2</v>
      </c>
      <c r="F18" s="20" t="s">
        <v>13</v>
      </c>
    </row>
    <row r="19" spans="1:6">
      <c r="A19" s="41" t="s">
        <v>5</v>
      </c>
      <c r="B19" s="37" t="s">
        <v>10</v>
      </c>
      <c r="C19" s="84" t="s">
        <v>42</v>
      </c>
      <c r="D19" s="39">
        <v>1964091312.6700001</v>
      </c>
      <c r="E19" s="38">
        <v>1557976389.5</v>
      </c>
      <c r="F19" s="39">
        <f>IF(OR(D19="-",E19=D19),"-",D19-IF(E19="-",0,E19))</f>
        <v>406114923.17000008</v>
      </c>
    </row>
    <row r="20" spans="1:6">
      <c r="A20" s="50" t="s">
        <v>43</v>
      </c>
      <c r="B20" s="44"/>
      <c r="C20" s="86"/>
      <c r="D20" s="46"/>
      <c r="E20" s="46"/>
      <c r="F20" s="48"/>
    </row>
    <row r="21" spans="1:6">
      <c r="A21" s="51" t="s">
        <v>44</v>
      </c>
      <c r="B21" s="45" t="s">
        <v>10</v>
      </c>
      <c r="C21" s="87" t="s">
        <v>45</v>
      </c>
      <c r="D21" s="47">
        <v>551560590</v>
      </c>
      <c r="E21" s="47">
        <v>428319172.75</v>
      </c>
      <c r="F21" s="49">
        <f>IF(OR(D21="-",E21=D21),"-",D21-IF(E21="-",0,E21))</f>
        <v>123241417.25</v>
      </c>
    </row>
    <row r="22" spans="1:6">
      <c r="A22" s="51" t="s">
        <v>46</v>
      </c>
      <c r="B22" s="45" t="s">
        <v>10</v>
      </c>
      <c r="C22" s="87" t="s">
        <v>47</v>
      </c>
      <c r="D22" s="47">
        <v>389240200</v>
      </c>
      <c r="E22" s="47">
        <v>259381586.11000001</v>
      </c>
      <c r="F22" s="49">
        <f>IF(OR(D22="-",E22=D22),"-",D22-IF(E22="-",0,E22))</f>
        <v>129858613.88999999</v>
      </c>
    </row>
    <row r="23" spans="1:6">
      <c r="A23" s="51" t="s">
        <v>48</v>
      </c>
      <c r="B23" s="45" t="s">
        <v>10</v>
      </c>
      <c r="C23" s="87" t="s">
        <v>49</v>
      </c>
      <c r="D23" s="47">
        <v>389240200</v>
      </c>
      <c r="E23" s="47">
        <v>259381586.11000001</v>
      </c>
      <c r="F23" s="49">
        <f>IF(OR(D23="-",E23=D23),"-",D23-IF(E23="-",0,E23))</f>
        <v>129858613.88999999</v>
      </c>
    </row>
    <row r="24" spans="1:6" ht="67.5">
      <c r="A24" s="134" t="s">
        <v>50</v>
      </c>
      <c r="B24" s="45" t="s">
        <v>10</v>
      </c>
      <c r="C24" s="87" t="s">
        <v>51</v>
      </c>
      <c r="D24" s="47">
        <v>387097300</v>
      </c>
      <c r="E24" s="47">
        <v>250515749.34999999</v>
      </c>
      <c r="F24" s="49">
        <f>IF(OR(D24="-",E24=D24),"-",D24-IF(E24="-",0,E24))</f>
        <v>136581550.65000001</v>
      </c>
    </row>
    <row r="25" spans="1:6" ht="90">
      <c r="A25" s="134" t="s">
        <v>52</v>
      </c>
      <c r="B25" s="45" t="s">
        <v>10</v>
      </c>
      <c r="C25" s="87" t="s">
        <v>53</v>
      </c>
      <c r="D25" s="47" t="s">
        <v>54</v>
      </c>
      <c r="E25" s="47">
        <v>249257124.33000001</v>
      </c>
      <c r="F25" s="49" t="str">
        <f>IF(OR(D25="-",E25=D25),"-",D25-IF(E25="-",0,E25))</f>
        <v>-</v>
      </c>
    </row>
    <row r="26" spans="1:6" ht="67.5">
      <c r="A26" s="134" t="s">
        <v>55</v>
      </c>
      <c r="B26" s="45" t="s">
        <v>10</v>
      </c>
      <c r="C26" s="87" t="s">
        <v>56</v>
      </c>
      <c r="D26" s="47" t="s">
        <v>54</v>
      </c>
      <c r="E26" s="47">
        <v>756797.15</v>
      </c>
      <c r="F26" s="49" t="str">
        <f>IF(OR(D26="-",E26=D26),"-",D26-IF(E26="-",0,E26))</f>
        <v>-</v>
      </c>
    </row>
    <row r="27" spans="1:6" ht="90">
      <c r="A27" s="134" t="s">
        <v>57</v>
      </c>
      <c r="B27" s="45" t="s">
        <v>10</v>
      </c>
      <c r="C27" s="87" t="s">
        <v>58</v>
      </c>
      <c r="D27" s="47" t="s">
        <v>54</v>
      </c>
      <c r="E27" s="47">
        <v>501630.25</v>
      </c>
      <c r="F27" s="49" t="str">
        <f>IF(OR(D27="-",E27=D27),"-",D27-IF(E27="-",0,E27))</f>
        <v>-</v>
      </c>
    </row>
    <row r="28" spans="1:6" ht="67.5">
      <c r="A28" s="134" t="s">
        <v>59</v>
      </c>
      <c r="B28" s="45" t="s">
        <v>10</v>
      </c>
      <c r="C28" s="87" t="s">
        <v>60</v>
      </c>
      <c r="D28" s="47" t="s">
        <v>54</v>
      </c>
      <c r="E28" s="47">
        <v>197.62</v>
      </c>
      <c r="F28" s="49" t="str">
        <f>IF(OR(D28="-",E28=D28),"-",D28-IF(E28="-",0,E28))</f>
        <v>-</v>
      </c>
    </row>
    <row r="29" spans="1:6" ht="101.25">
      <c r="A29" s="134" t="s">
        <v>61</v>
      </c>
      <c r="B29" s="45" t="s">
        <v>10</v>
      </c>
      <c r="C29" s="87" t="s">
        <v>62</v>
      </c>
      <c r="D29" s="47" t="s">
        <v>54</v>
      </c>
      <c r="E29" s="47">
        <v>1401858.82</v>
      </c>
      <c r="F29" s="49" t="str">
        <f>IF(OR(D29="-",E29=D29),"-",D29-IF(E29="-",0,E29))</f>
        <v>-</v>
      </c>
    </row>
    <row r="30" spans="1:6" ht="123.75">
      <c r="A30" s="134" t="s">
        <v>63</v>
      </c>
      <c r="B30" s="45" t="s">
        <v>10</v>
      </c>
      <c r="C30" s="87" t="s">
        <v>64</v>
      </c>
      <c r="D30" s="47" t="s">
        <v>54</v>
      </c>
      <c r="E30" s="47">
        <v>1394666.77</v>
      </c>
      <c r="F30" s="49" t="str">
        <f>IF(OR(D30="-",E30=D30),"-",D30-IF(E30="-",0,E30))</f>
        <v>-</v>
      </c>
    </row>
    <row r="31" spans="1:6" ht="112.5">
      <c r="A31" s="134" t="s">
        <v>65</v>
      </c>
      <c r="B31" s="45" t="s">
        <v>10</v>
      </c>
      <c r="C31" s="87" t="s">
        <v>66</v>
      </c>
      <c r="D31" s="47" t="s">
        <v>54</v>
      </c>
      <c r="E31" s="47">
        <v>4538.1000000000004</v>
      </c>
      <c r="F31" s="49" t="str">
        <f>IF(OR(D31="-",E31=D31),"-",D31-IF(E31="-",0,E31))</f>
        <v>-</v>
      </c>
    </row>
    <row r="32" spans="1:6" ht="123.75">
      <c r="A32" s="134" t="s">
        <v>67</v>
      </c>
      <c r="B32" s="45" t="s">
        <v>10</v>
      </c>
      <c r="C32" s="87" t="s">
        <v>68</v>
      </c>
      <c r="D32" s="47" t="s">
        <v>54</v>
      </c>
      <c r="E32" s="47">
        <v>2653.95</v>
      </c>
      <c r="F32" s="49" t="str">
        <f>IF(OR(D32="-",E32=D32),"-",D32-IF(E32="-",0,E32))</f>
        <v>-</v>
      </c>
    </row>
    <row r="33" spans="1:6" ht="33.75">
      <c r="A33" s="51" t="s">
        <v>69</v>
      </c>
      <c r="B33" s="45" t="s">
        <v>10</v>
      </c>
      <c r="C33" s="87" t="s">
        <v>70</v>
      </c>
      <c r="D33" s="47" t="s">
        <v>54</v>
      </c>
      <c r="E33" s="47">
        <v>1639000.79</v>
      </c>
      <c r="F33" s="49" t="str">
        <f>IF(OR(D33="-",E33=D33),"-",D33-IF(E33="-",0,E33))</f>
        <v>-</v>
      </c>
    </row>
    <row r="34" spans="1:6" ht="67.5">
      <c r="A34" s="51" t="s">
        <v>71</v>
      </c>
      <c r="B34" s="45" t="s">
        <v>10</v>
      </c>
      <c r="C34" s="87" t="s">
        <v>72</v>
      </c>
      <c r="D34" s="47" t="s">
        <v>54</v>
      </c>
      <c r="E34" s="47">
        <v>1586966.22</v>
      </c>
      <c r="F34" s="49" t="str">
        <f>IF(OR(D34="-",E34=D34),"-",D34-IF(E34="-",0,E34))</f>
        <v>-</v>
      </c>
    </row>
    <row r="35" spans="1:6" ht="45">
      <c r="A35" s="51" t="s">
        <v>73</v>
      </c>
      <c r="B35" s="45" t="s">
        <v>10</v>
      </c>
      <c r="C35" s="87" t="s">
        <v>74</v>
      </c>
      <c r="D35" s="47" t="s">
        <v>54</v>
      </c>
      <c r="E35" s="47">
        <v>8118.77</v>
      </c>
      <c r="F35" s="49" t="str">
        <f>IF(OR(D35="-",E35=D35),"-",D35-IF(E35="-",0,E35))</f>
        <v>-</v>
      </c>
    </row>
    <row r="36" spans="1:6" ht="67.5">
      <c r="A36" s="51" t="s">
        <v>75</v>
      </c>
      <c r="B36" s="45" t="s">
        <v>10</v>
      </c>
      <c r="C36" s="87" t="s">
        <v>76</v>
      </c>
      <c r="D36" s="47" t="s">
        <v>54</v>
      </c>
      <c r="E36" s="47">
        <v>43915.8</v>
      </c>
      <c r="F36" s="49" t="str">
        <f>IF(OR(D36="-",E36=D36),"-",D36-IF(E36="-",0,E36))</f>
        <v>-</v>
      </c>
    </row>
    <row r="37" spans="1:6" ht="78.75">
      <c r="A37" s="134" t="s">
        <v>77</v>
      </c>
      <c r="B37" s="45" t="s">
        <v>10</v>
      </c>
      <c r="C37" s="87" t="s">
        <v>78</v>
      </c>
      <c r="D37" s="47">
        <v>2142900</v>
      </c>
      <c r="E37" s="47">
        <v>5824977.1500000004</v>
      </c>
      <c r="F37" s="49">
        <f>IF(OR(D37="-",E37=D37),"-",D37-IF(E37="-",0,E37))</f>
        <v>-3682077.1500000004</v>
      </c>
    </row>
    <row r="38" spans="1:6" ht="112.5">
      <c r="A38" s="134" t="s">
        <v>79</v>
      </c>
      <c r="B38" s="45" t="s">
        <v>10</v>
      </c>
      <c r="C38" s="87" t="s">
        <v>80</v>
      </c>
      <c r="D38" s="47" t="s">
        <v>54</v>
      </c>
      <c r="E38" s="47">
        <v>5824977.1500000004</v>
      </c>
      <c r="F38" s="49" t="str">
        <f>IF(OR(D38="-",E38=D38),"-",D38-IF(E38="-",0,E38))</f>
        <v>-</v>
      </c>
    </row>
    <row r="39" spans="1:6" ht="33.75">
      <c r="A39" s="51" t="s">
        <v>81</v>
      </c>
      <c r="B39" s="45" t="s">
        <v>10</v>
      </c>
      <c r="C39" s="87" t="s">
        <v>82</v>
      </c>
      <c r="D39" s="47">
        <v>15032600</v>
      </c>
      <c r="E39" s="47">
        <v>10967492.890000001</v>
      </c>
      <c r="F39" s="49">
        <f>IF(OR(D39="-",E39=D39),"-",D39-IF(E39="-",0,E39))</f>
        <v>4065107.1099999994</v>
      </c>
    </row>
    <row r="40" spans="1:6" ht="22.5">
      <c r="A40" s="51" t="s">
        <v>83</v>
      </c>
      <c r="B40" s="45" t="s">
        <v>10</v>
      </c>
      <c r="C40" s="87" t="s">
        <v>84</v>
      </c>
      <c r="D40" s="47">
        <v>15032600</v>
      </c>
      <c r="E40" s="47">
        <v>10967492.890000001</v>
      </c>
      <c r="F40" s="49">
        <f>IF(OR(D40="-",E40=D40),"-",D40-IF(E40="-",0,E40))</f>
        <v>4065107.1099999994</v>
      </c>
    </row>
    <row r="41" spans="1:6" ht="67.5">
      <c r="A41" s="51" t="s">
        <v>85</v>
      </c>
      <c r="B41" s="45" t="s">
        <v>10</v>
      </c>
      <c r="C41" s="87" t="s">
        <v>86</v>
      </c>
      <c r="D41" s="47">
        <v>5111100</v>
      </c>
      <c r="E41" s="47">
        <v>3686267.73</v>
      </c>
      <c r="F41" s="49">
        <f>IF(OR(D41="-",E41=D41),"-",D41-IF(E41="-",0,E41))</f>
        <v>1424832.27</v>
      </c>
    </row>
    <row r="42" spans="1:6" ht="78.75">
      <c r="A42" s="134" t="s">
        <v>87</v>
      </c>
      <c r="B42" s="45" t="s">
        <v>10</v>
      </c>
      <c r="C42" s="87" t="s">
        <v>88</v>
      </c>
      <c r="D42" s="47" t="s">
        <v>54</v>
      </c>
      <c r="E42" s="47">
        <v>58751.79</v>
      </c>
      <c r="F42" s="49" t="str">
        <f>IF(OR(D42="-",E42=D42),"-",D42-IF(E42="-",0,E42))</f>
        <v>-</v>
      </c>
    </row>
    <row r="43" spans="1:6" ht="67.5">
      <c r="A43" s="51" t="s">
        <v>89</v>
      </c>
      <c r="B43" s="45" t="s">
        <v>10</v>
      </c>
      <c r="C43" s="87" t="s">
        <v>90</v>
      </c>
      <c r="D43" s="47">
        <v>9921500</v>
      </c>
      <c r="E43" s="47">
        <v>7731473.7800000003</v>
      </c>
      <c r="F43" s="49">
        <f>IF(OR(D43="-",E43=D43),"-",D43-IF(E43="-",0,E43))</f>
        <v>2190026.2199999997</v>
      </c>
    </row>
    <row r="44" spans="1:6" ht="67.5">
      <c r="A44" s="51" t="s">
        <v>91</v>
      </c>
      <c r="B44" s="45" t="s">
        <v>10</v>
      </c>
      <c r="C44" s="87" t="s">
        <v>92</v>
      </c>
      <c r="D44" s="47" t="s">
        <v>54</v>
      </c>
      <c r="E44" s="47">
        <v>-509000.41</v>
      </c>
      <c r="F44" s="49" t="str">
        <f>IF(OR(D44="-",E44=D44),"-",D44-IF(E44="-",0,E44))</f>
        <v>-</v>
      </c>
    </row>
    <row r="45" spans="1:6">
      <c r="A45" s="51" t="s">
        <v>93</v>
      </c>
      <c r="B45" s="45" t="s">
        <v>10</v>
      </c>
      <c r="C45" s="87" t="s">
        <v>94</v>
      </c>
      <c r="D45" s="47">
        <v>89942300</v>
      </c>
      <c r="E45" s="47">
        <v>79234719.849999994</v>
      </c>
      <c r="F45" s="49">
        <f>IF(OR(D45="-",E45=D45),"-",D45-IF(E45="-",0,E45))</f>
        <v>10707580.150000006</v>
      </c>
    </row>
    <row r="46" spans="1:6" ht="22.5">
      <c r="A46" s="51" t="s">
        <v>95</v>
      </c>
      <c r="B46" s="45" t="s">
        <v>10</v>
      </c>
      <c r="C46" s="87" t="s">
        <v>96</v>
      </c>
      <c r="D46" s="47">
        <v>60809600</v>
      </c>
      <c r="E46" s="47">
        <v>58652238.640000001</v>
      </c>
      <c r="F46" s="49">
        <f>IF(OR(D46="-",E46=D46),"-",D46-IF(E46="-",0,E46))</f>
        <v>2157361.3599999994</v>
      </c>
    </row>
    <row r="47" spans="1:6" ht="22.5">
      <c r="A47" s="51" t="s">
        <v>97</v>
      </c>
      <c r="B47" s="45" t="s">
        <v>10</v>
      </c>
      <c r="C47" s="87" t="s">
        <v>98</v>
      </c>
      <c r="D47" s="47">
        <v>34662000</v>
      </c>
      <c r="E47" s="47">
        <v>36676919.07</v>
      </c>
      <c r="F47" s="49">
        <f>IF(OR(D47="-",E47=D47),"-",D47-IF(E47="-",0,E47))</f>
        <v>-2014919.0700000003</v>
      </c>
    </row>
    <row r="48" spans="1:6" ht="22.5">
      <c r="A48" s="51" t="s">
        <v>97</v>
      </c>
      <c r="B48" s="45" t="s">
        <v>10</v>
      </c>
      <c r="C48" s="87" t="s">
        <v>99</v>
      </c>
      <c r="D48" s="47">
        <v>34662000</v>
      </c>
      <c r="E48" s="47">
        <v>36673736.549999997</v>
      </c>
      <c r="F48" s="49">
        <f>IF(OR(D48="-",E48=D48),"-",D48-IF(E48="-",0,E48))</f>
        <v>-2011736.549999997</v>
      </c>
    </row>
    <row r="49" spans="1:6" ht="33.75">
      <c r="A49" s="51" t="s">
        <v>100</v>
      </c>
      <c r="B49" s="45" t="s">
        <v>10</v>
      </c>
      <c r="C49" s="87" t="s">
        <v>101</v>
      </c>
      <c r="D49" s="47" t="s">
        <v>54</v>
      </c>
      <c r="E49" s="47">
        <v>3182.52</v>
      </c>
      <c r="F49" s="49" t="str">
        <f>IF(OR(D49="-",E49=D49),"-",D49-IF(E49="-",0,E49))</f>
        <v>-</v>
      </c>
    </row>
    <row r="50" spans="1:6" ht="33.75">
      <c r="A50" s="51" t="s">
        <v>102</v>
      </c>
      <c r="B50" s="45" t="s">
        <v>10</v>
      </c>
      <c r="C50" s="87" t="s">
        <v>103</v>
      </c>
      <c r="D50" s="47">
        <v>19459000</v>
      </c>
      <c r="E50" s="47">
        <v>16148411.26</v>
      </c>
      <c r="F50" s="49">
        <f>IF(OR(D50="-",E50=D50),"-",D50-IF(E50="-",0,E50))</f>
        <v>3310588.74</v>
      </c>
    </row>
    <row r="51" spans="1:6" ht="33.75">
      <c r="A51" s="51" t="s">
        <v>102</v>
      </c>
      <c r="B51" s="45" t="s">
        <v>10</v>
      </c>
      <c r="C51" s="87" t="s">
        <v>104</v>
      </c>
      <c r="D51" s="47">
        <v>19459000</v>
      </c>
      <c r="E51" s="47">
        <v>16149663.640000001</v>
      </c>
      <c r="F51" s="49">
        <f>IF(OR(D51="-",E51=D51),"-",D51-IF(E51="-",0,E51))</f>
        <v>3309336.3599999994</v>
      </c>
    </row>
    <row r="52" spans="1:6" ht="45">
      <c r="A52" s="51" t="s">
        <v>105</v>
      </c>
      <c r="B52" s="45" t="s">
        <v>10</v>
      </c>
      <c r="C52" s="87" t="s">
        <v>106</v>
      </c>
      <c r="D52" s="47" t="s">
        <v>54</v>
      </c>
      <c r="E52" s="47">
        <v>-1252.3800000000001</v>
      </c>
      <c r="F52" s="49" t="str">
        <f>IF(OR(D52="-",E52=D52),"-",D52-IF(E52="-",0,E52))</f>
        <v>-</v>
      </c>
    </row>
    <row r="53" spans="1:6" ht="22.5">
      <c r="A53" s="51" t="s">
        <v>107</v>
      </c>
      <c r="B53" s="45" t="s">
        <v>10</v>
      </c>
      <c r="C53" s="87" t="s">
        <v>108</v>
      </c>
      <c r="D53" s="47">
        <v>6688600</v>
      </c>
      <c r="E53" s="47">
        <v>5826908.3099999996</v>
      </c>
      <c r="F53" s="49">
        <f>IF(OR(D53="-",E53=D53),"-",D53-IF(E53="-",0,E53))</f>
        <v>861691.69000000041</v>
      </c>
    </row>
    <row r="54" spans="1:6" ht="56.25">
      <c r="A54" s="51" t="s">
        <v>109</v>
      </c>
      <c r="B54" s="45" t="s">
        <v>10</v>
      </c>
      <c r="C54" s="87" t="s">
        <v>110</v>
      </c>
      <c r="D54" s="47" t="s">
        <v>54</v>
      </c>
      <c r="E54" s="47">
        <v>5799387.2199999997</v>
      </c>
      <c r="F54" s="49" t="str">
        <f>IF(OR(D54="-",E54=D54),"-",D54-IF(E54="-",0,E54))</f>
        <v>-</v>
      </c>
    </row>
    <row r="55" spans="1:6" ht="33.75">
      <c r="A55" s="51" t="s">
        <v>111</v>
      </c>
      <c r="B55" s="45" t="s">
        <v>10</v>
      </c>
      <c r="C55" s="87" t="s">
        <v>112</v>
      </c>
      <c r="D55" s="47" t="s">
        <v>54</v>
      </c>
      <c r="E55" s="47">
        <v>20762.82</v>
      </c>
      <c r="F55" s="49" t="str">
        <f>IF(OR(D55="-",E55=D55),"-",D55-IF(E55="-",0,E55))</f>
        <v>-</v>
      </c>
    </row>
    <row r="56" spans="1:6" ht="45">
      <c r="A56" s="51" t="s">
        <v>113</v>
      </c>
      <c r="B56" s="45" t="s">
        <v>10</v>
      </c>
      <c r="C56" s="87" t="s">
        <v>114</v>
      </c>
      <c r="D56" s="47" t="s">
        <v>54</v>
      </c>
      <c r="E56" s="47">
        <v>5473.04</v>
      </c>
      <c r="F56" s="49" t="str">
        <f>IF(OR(D56="-",E56=D56),"-",D56-IF(E56="-",0,E56))</f>
        <v>-</v>
      </c>
    </row>
    <row r="57" spans="1:6" ht="33.75">
      <c r="A57" s="51" t="s">
        <v>115</v>
      </c>
      <c r="B57" s="45" t="s">
        <v>10</v>
      </c>
      <c r="C57" s="87" t="s">
        <v>116</v>
      </c>
      <c r="D57" s="47" t="s">
        <v>54</v>
      </c>
      <c r="E57" s="47">
        <v>1285.23</v>
      </c>
      <c r="F57" s="49" t="str">
        <f>IF(OR(D57="-",E57=D57),"-",D57-IF(E57="-",0,E57))</f>
        <v>-</v>
      </c>
    </row>
    <row r="58" spans="1:6" ht="22.5">
      <c r="A58" s="51" t="s">
        <v>117</v>
      </c>
      <c r="B58" s="45" t="s">
        <v>10</v>
      </c>
      <c r="C58" s="87" t="s">
        <v>118</v>
      </c>
      <c r="D58" s="47">
        <v>28275600</v>
      </c>
      <c r="E58" s="47">
        <v>20108922.98</v>
      </c>
      <c r="F58" s="49">
        <f>IF(OR(D58="-",E58=D58),"-",D58-IF(E58="-",0,E58))</f>
        <v>8166677.0199999996</v>
      </c>
    </row>
    <row r="59" spans="1:6" ht="22.5">
      <c r="A59" s="51" t="s">
        <v>117</v>
      </c>
      <c r="B59" s="45" t="s">
        <v>10</v>
      </c>
      <c r="C59" s="87" t="s">
        <v>119</v>
      </c>
      <c r="D59" s="47">
        <v>28275600</v>
      </c>
      <c r="E59" s="47">
        <v>20096121.190000001</v>
      </c>
      <c r="F59" s="49">
        <f>IF(OR(D59="-",E59=D59),"-",D59-IF(E59="-",0,E59))</f>
        <v>8179478.8099999987</v>
      </c>
    </row>
    <row r="60" spans="1:6" ht="45">
      <c r="A60" s="51" t="s">
        <v>120</v>
      </c>
      <c r="B60" s="45" t="s">
        <v>10</v>
      </c>
      <c r="C60" s="87" t="s">
        <v>121</v>
      </c>
      <c r="D60" s="47" t="s">
        <v>54</v>
      </c>
      <c r="E60" s="47">
        <v>19972598.02</v>
      </c>
      <c r="F60" s="49" t="str">
        <f>IF(OR(D60="-",E60=D60),"-",D60-IF(E60="-",0,E60))</f>
        <v>-</v>
      </c>
    </row>
    <row r="61" spans="1:6" ht="33.75">
      <c r="A61" s="51" t="s">
        <v>122</v>
      </c>
      <c r="B61" s="45" t="s">
        <v>10</v>
      </c>
      <c r="C61" s="87" t="s">
        <v>123</v>
      </c>
      <c r="D61" s="47" t="s">
        <v>54</v>
      </c>
      <c r="E61" s="47">
        <v>33755.42</v>
      </c>
      <c r="F61" s="49" t="str">
        <f>IF(OR(D61="-",E61=D61),"-",D61-IF(E61="-",0,E61))</f>
        <v>-</v>
      </c>
    </row>
    <row r="62" spans="1:6" ht="45">
      <c r="A62" s="51" t="s">
        <v>124</v>
      </c>
      <c r="B62" s="45" t="s">
        <v>10</v>
      </c>
      <c r="C62" s="87" t="s">
        <v>125</v>
      </c>
      <c r="D62" s="47" t="s">
        <v>54</v>
      </c>
      <c r="E62" s="47">
        <v>89441.95</v>
      </c>
      <c r="F62" s="49" t="str">
        <f>IF(OR(D62="-",E62=D62),"-",D62-IF(E62="-",0,E62))</f>
        <v>-</v>
      </c>
    </row>
    <row r="63" spans="1:6" ht="22.5">
      <c r="A63" s="51" t="s">
        <v>126</v>
      </c>
      <c r="B63" s="45" t="s">
        <v>10</v>
      </c>
      <c r="C63" s="87" t="s">
        <v>127</v>
      </c>
      <c r="D63" s="47" t="s">
        <v>54</v>
      </c>
      <c r="E63" s="47">
        <v>325.8</v>
      </c>
      <c r="F63" s="49" t="str">
        <f>IF(OR(D63="-",E63=D63),"-",D63-IF(E63="-",0,E63))</f>
        <v>-</v>
      </c>
    </row>
    <row r="64" spans="1:6" ht="33.75">
      <c r="A64" s="51" t="s">
        <v>128</v>
      </c>
      <c r="B64" s="45" t="s">
        <v>10</v>
      </c>
      <c r="C64" s="87" t="s">
        <v>129</v>
      </c>
      <c r="D64" s="47" t="s">
        <v>54</v>
      </c>
      <c r="E64" s="47">
        <v>12801.79</v>
      </c>
      <c r="F64" s="49" t="str">
        <f>IF(OR(D64="-",E64=D64),"-",D64-IF(E64="-",0,E64))</f>
        <v>-</v>
      </c>
    </row>
    <row r="65" spans="1:6" ht="56.25">
      <c r="A65" s="51" t="s">
        <v>130</v>
      </c>
      <c r="B65" s="45" t="s">
        <v>10</v>
      </c>
      <c r="C65" s="87" t="s">
        <v>131</v>
      </c>
      <c r="D65" s="47" t="s">
        <v>54</v>
      </c>
      <c r="E65" s="47">
        <v>5425.85</v>
      </c>
      <c r="F65" s="49" t="str">
        <f>IF(OR(D65="-",E65=D65),"-",D65-IF(E65="-",0,E65))</f>
        <v>-</v>
      </c>
    </row>
    <row r="66" spans="1:6" ht="45">
      <c r="A66" s="51" t="s">
        <v>132</v>
      </c>
      <c r="B66" s="45" t="s">
        <v>10</v>
      </c>
      <c r="C66" s="87" t="s">
        <v>133</v>
      </c>
      <c r="D66" s="47" t="s">
        <v>54</v>
      </c>
      <c r="E66" s="47">
        <v>5294.27</v>
      </c>
      <c r="F66" s="49" t="str">
        <f>IF(OR(D66="-",E66=D66),"-",D66-IF(E66="-",0,E66))</f>
        <v>-</v>
      </c>
    </row>
    <row r="67" spans="1:6" ht="56.25">
      <c r="A67" s="51" t="s">
        <v>134</v>
      </c>
      <c r="B67" s="45" t="s">
        <v>10</v>
      </c>
      <c r="C67" s="87" t="s">
        <v>135</v>
      </c>
      <c r="D67" s="47" t="s">
        <v>54</v>
      </c>
      <c r="E67" s="47">
        <v>2081.67</v>
      </c>
      <c r="F67" s="49" t="str">
        <f>IF(OR(D67="-",E67=D67),"-",D67-IF(E67="-",0,E67))</f>
        <v>-</v>
      </c>
    </row>
    <row r="68" spans="1:6">
      <c r="A68" s="51" t="s">
        <v>136</v>
      </c>
      <c r="B68" s="45" t="s">
        <v>10</v>
      </c>
      <c r="C68" s="87" t="s">
        <v>137</v>
      </c>
      <c r="D68" s="47">
        <v>835000</v>
      </c>
      <c r="E68" s="47">
        <v>457467.27</v>
      </c>
      <c r="F68" s="49">
        <f>IF(OR(D68="-",E68=D68),"-",D68-IF(E68="-",0,E68))</f>
        <v>377532.73</v>
      </c>
    </row>
    <row r="69" spans="1:6">
      <c r="A69" s="51" t="s">
        <v>136</v>
      </c>
      <c r="B69" s="45" t="s">
        <v>10</v>
      </c>
      <c r="C69" s="87" t="s">
        <v>138</v>
      </c>
      <c r="D69" s="47">
        <v>835000</v>
      </c>
      <c r="E69" s="47">
        <v>457467.27</v>
      </c>
      <c r="F69" s="49">
        <f>IF(OR(D69="-",E69=D69),"-",D69-IF(E69="-",0,E69))</f>
        <v>377532.73</v>
      </c>
    </row>
    <row r="70" spans="1:6" ht="45">
      <c r="A70" s="51" t="s">
        <v>139</v>
      </c>
      <c r="B70" s="45" t="s">
        <v>10</v>
      </c>
      <c r="C70" s="87" t="s">
        <v>140</v>
      </c>
      <c r="D70" s="47" t="s">
        <v>54</v>
      </c>
      <c r="E70" s="47">
        <v>455364.5</v>
      </c>
      <c r="F70" s="49" t="str">
        <f>IF(OR(D70="-",E70=D70),"-",D70-IF(E70="-",0,E70))</f>
        <v>-</v>
      </c>
    </row>
    <row r="71" spans="1:6" ht="22.5">
      <c r="A71" s="51" t="s">
        <v>141</v>
      </c>
      <c r="B71" s="45" t="s">
        <v>10</v>
      </c>
      <c r="C71" s="87" t="s">
        <v>142</v>
      </c>
      <c r="D71" s="47" t="s">
        <v>54</v>
      </c>
      <c r="E71" s="47">
        <v>2102.77</v>
      </c>
      <c r="F71" s="49" t="str">
        <f>IF(OR(D71="-",E71=D71),"-",D71-IF(E71="-",0,E71))</f>
        <v>-</v>
      </c>
    </row>
    <row r="72" spans="1:6" ht="22.5">
      <c r="A72" s="51" t="s">
        <v>143</v>
      </c>
      <c r="B72" s="45" t="s">
        <v>10</v>
      </c>
      <c r="C72" s="87" t="s">
        <v>144</v>
      </c>
      <c r="D72" s="47">
        <v>22100</v>
      </c>
      <c r="E72" s="47">
        <v>16090.96</v>
      </c>
      <c r="F72" s="49">
        <f>IF(OR(D72="-",E72=D72),"-",D72-IF(E72="-",0,E72))</f>
        <v>6009.0400000000009</v>
      </c>
    </row>
    <row r="73" spans="1:6" ht="33.75">
      <c r="A73" s="51" t="s">
        <v>145</v>
      </c>
      <c r="B73" s="45" t="s">
        <v>10</v>
      </c>
      <c r="C73" s="87" t="s">
        <v>146</v>
      </c>
      <c r="D73" s="47">
        <v>22100</v>
      </c>
      <c r="E73" s="47">
        <v>16090.96</v>
      </c>
      <c r="F73" s="49">
        <f>IF(OR(D73="-",E73=D73),"-",D73-IF(E73="-",0,E73))</f>
        <v>6009.0400000000009</v>
      </c>
    </row>
    <row r="74" spans="1:6" ht="67.5">
      <c r="A74" s="51" t="s">
        <v>147</v>
      </c>
      <c r="B74" s="45" t="s">
        <v>10</v>
      </c>
      <c r="C74" s="87" t="s">
        <v>148</v>
      </c>
      <c r="D74" s="47" t="s">
        <v>54</v>
      </c>
      <c r="E74" s="47">
        <v>16000</v>
      </c>
      <c r="F74" s="49" t="str">
        <f>IF(OR(D74="-",E74=D74),"-",D74-IF(E74="-",0,E74))</f>
        <v>-</v>
      </c>
    </row>
    <row r="75" spans="1:6" ht="45">
      <c r="A75" s="51" t="s">
        <v>149</v>
      </c>
      <c r="B75" s="45" t="s">
        <v>10</v>
      </c>
      <c r="C75" s="87" t="s">
        <v>150</v>
      </c>
      <c r="D75" s="47" t="s">
        <v>54</v>
      </c>
      <c r="E75" s="47">
        <v>90.96</v>
      </c>
      <c r="F75" s="49" t="str">
        <f>IF(OR(D75="-",E75=D75),"-",D75-IF(E75="-",0,E75))</f>
        <v>-</v>
      </c>
    </row>
    <row r="76" spans="1:6">
      <c r="A76" s="51" t="s">
        <v>151</v>
      </c>
      <c r="B76" s="45" t="s">
        <v>10</v>
      </c>
      <c r="C76" s="87" t="s">
        <v>152</v>
      </c>
      <c r="D76" s="47">
        <v>7692000</v>
      </c>
      <c r="E76" s="47">
        <v>5591701.2999999998</v>
      </c>
      <c r="F76" s="49">
        <f>IF(OR(D76="-",E76=D76),"-",D76-IF(E76="-",0,E76))</f>
        <v>2100298.7000000002</v>
      </c>
    </row>
    <row r="77" spans="1:6" ht="33.75">
      <c r="A77" s="51" t="s">
        <v>153</v>
      </c>
      <c r="B77" s="45" t="s">
        <v>10</v>
      </c>
      <c r="C77" s="87" t="s">
        <v>154</v>
      </c>
      <c r="D77" s="47">
        <v>7492000</v>
      </c>
      <c r="E77" s="47">
        <v>5541701.2999999998</v>
      </c>
      <c r="F77" s="49">
        <f>IF(OR(D77="-",E77=D77),"-",D77-IF(E77="-",0,E77))</f>
        <v>1950298.7000000002</v>
      </c>
    </row>
    <row r="78" spans="1:6" ht="45">
      <c r="A78" s="51" t="s">
        <v>155</v>
      </c>
      <c r="B78" s="45" t="s">
        <v>10</v>
      </c>
      <c r="C78" s="87" t="s">
        <v>156</v>
      </c>
      <c r="D78" s="47">
        <v>7492000</v>
      </c>
      <c r="E78" s="47">
        <v>5541701.2999999998</v>
      </c>
      <c r="F78" s="49">
        <f>IF(OR(D78="-",E78=D78),"-",D78-IF(E78="-",0,E78))</f>
        <v>1950298.7000000002</v>
      </c>
    </row>
    <row r="79" spans="1:6" ht="67.5">
      <c r="A79" s="134" t="s">
        <v>157</v>
      </c>
      <c r="B79" s="45" t="s">
        <v>10</v>
      </c>
      <c r="C79" s="87" t="s">
        <v>158</v>
      </c>
      <c r="D79" s="47">
        <v>7492000</v>
      </c>
      <c r="E79" s="47">
        <v>5541701.2999999998</v>
      </c>
      <c r="F79" s="49">
        <f>IF(OR(D79="-",E79=D79),"-",D79-IF(E79="-",0,E79))</f>
        <v>1950298.7000000002</v>
      </c>
    </row>
    <row r="80" spans="1:6" ht="33.75">
      <c r="A80" s="51" t="s">
        <v>159</v>
      </c>
      <c r="B80" s="45" t="s">
        <v>10</v>
      </c>
      <c r="C80" s="87" t="s">
        <v>160</v>
      </c>
      <c r="D80" s="47">
        <v>200000</v>
      </c>
      <c r="E80" s="47">
        <v>50000</v>
      </c>
      <c r="F80" s="49">
        <f>IF(OR(D80="-",E80=D80),"-",D80-IF(E80="-",0,E80))</f>
        <v>150000</v>
      </c>
    </row>
    <row r="81" spans="1:6" ht="22.5">
      <c r="A81" s="51" t="s">
        <v>161</v>
      </c>
      <c r="B81" s="45" t="s">
        <v>10</v>
      </c>
      <c r="C81" s="87" t="s">
        <v>162</v>
      </c>
      <c r="D81" s="47">
        <v>200000</v>
      </c>
      <c r="E81" s="47">
        <v>50000</v>
      </c>
      <c r="F81" s="49">
        <f>IF(OR(D81="-",E81=D81),"-",D81-IF(E81="-",0,E81))</f>
        <v>150000</v>
      </c>
    </row>
    <row r="82" spans="1:6" ht="22.5">
      <c r="A82" s="51" t="s">
        <v>161</v>
      </c>
      <c r="B82" s="45" t="s">
        <v>10</v>
      </c>
      <c r="C82" s="87" t="s">
        <v>163</v>
      </c>
      <c r="D82" s="47" t="s">
        <v>54</v>
      </c>
      <c r="E82" s="47">
        <v>50000</v>
      </c>
      <c r="F82" s="49" t="str">
        <f>IF(OR(D82="-",E82=D82),"-",D82-IF(E82="-",0,E82))</f>
        <v>-</v>
      </c>
    </row>
    <row r="83" spans="1:6" ht="33.75">
      <c r="A83" s="51" t="s">
        <v>164</v>
      </c>
      <c r="B83" s="45" t="s">
        <v>10</v>
      </c>
      <c r="C83" s="87" t="s">
        <v>165</v>
      </c>
      <c r="D83" s="47" t="s">
        <v>54</v>
      </c>
      <c r="E83" s="47">
        <v>5</v>
      </c>
      <c r="F83" s="49" t="str">
        <f>IF(OR(D83="-",E83=D83),"-",D83-IF(E83="-",0,E83))</f>
        <v>-</v>
      </c>
    </row>
    <row r="84" spans="1:6" ht="22.5">
      <c r="A84" s="51" t="s">
        <v>166</v>
      </c>
      <c r="B84" s="45" t="s">
        <v>10</v>
      </c>
      <c r="C84" s="87" t="s">
        <v>167</v>
      </c>
      <c r="D84" s="47" t="s">
        <v>54</v>
      </c>
      <c r="E84" s="47">
        <v>5</v>
      </c>
      <c r="F84" s="49" t="str">
        <f>IF(OR(D84="-",E84=D84),"-",D84-IF(E84="-",0,E84))</f>
        <v>-</v>
      </c>
    </row>
    <row r="85" spans="1:6">
      <c r="A85" s="51" t="s">
        <v>168</v>
      </c>
      <c r="B85" s="45" t="s">
        <v>10</v>
      </c>
      <c r="C85" s="87" t="s">
        <v>169</v>
      </c>
      <c r="D85" s="47" t="s">
        <v>54</v>
      </c>
      <c r="E85" s="47">
        <v>5</v>
      </c>
      <c r="F85" s="49" t="str">
        <f>IF(OR(D85="-",E85=D85),"-",D85-IF(E85="-",0,E85))</f>
        <v>-</v>
      </c>
    </row>
    <row r="86" spans="1:6" ht="22.5">
      <c r="A86" s="51" t="s">
        <v>170</v>
      </c>
      <c r="B86" s="45" t="s">
        <v>10</v>
      </c>
      <c r="C86" s="87" t="s">
        <v>171</v>
      </c>
      <c r="D86" s="47" t="s">
        <v>54</v>
      </c>
      <c r="E86" s="47">
        <v>5</v>
      </c>
      <c r="F86" s="49" t="str">
        <f>IF(OR(D86="-",E86=D86),"-",D86-IF(E86="-",0,E86))</f>
        <v>-</v>
      </c>
    </row>
    <row r="87" spans="1:6" ht="33.75">
      <c r="A87" s="51" t="s">
        <v>172</v>
      </c>
      <c r="B87" s="45" t="s">
        <v>10</v>
      </c>
      <c r="C87" s="87" t="s">
        <v>173</v>
      </c>
      <c r="D87" s="47">
        <v>24023900</v>
      </c>
      <c r="E87" s="47">
        <v>25092802.870000001</v>
      </c>
      <c r="F87" s="49">
        <f>IF(OR(D87="-",E87=D87),"-",D87-IF(E87="-",0,E87))</f>
        <v>-1068902.870000001</v>
      </c>
    </row>
    <row r="88" spans="1:6" ht="78.75">
      <c r="A88" s="134" t="s">
        <v>174</v>
      </c>
      <c r="B88" s="45" t="s">
        <v>10</v>
      </c>
      <c r="C88" s="87" t="s">
        <v>175</v>
      </c>
      <c r="D88" s="47">
        <v>22223900</v>
      </c>
      <c r="E88" s="47">
        <v>22561183.149999999</v>
      </c>
      <c r="F88" s="49">
        <f>IF(OR(D88="-",E88=D88),"-",D88-IF(E88="-",0,E88))</f>
        <v>-337283.14999999851</v>
      </c>
    </row>
    <row r="89" spans="1:6" ht="56.25">
      <c r="A89" s="51" t="s">
        <v>176</v>
      </c>
      <c r="B89" s="45" t="s">
        <v>10</v>
      </c>
      <c r="C89" s="87" t="s">
        <v>177</v>
      </c>
      <c r="D89" s="47">
        <v>18052000</v>
      </c>
      <c r="E89" s="47">
        <v>18081633.420000002</v>
      </c>
      <c r="F89" s="49">
        <f>IF(OR(D89="-",E89=D89),"-",D89-IF(E89="-",0,E89))</f>
        <v>-29633.420000001788</v>
      </c>
    </row>
    <row r="90" spans="1:6" ht="67.5">
      <c r="A90" s="134" t="s">
        <v>178</v>
      </c>
      <c r="B90" s="45" t="s">
        <v>10</v>
      </c>
      <c r="C90" s="87" t="s">
        <v>179</v>
      </c>
      <c r="D90" s="47">
        <v>6902000</v>
      </c>
      <c r="E90" s="47">
        <v>7230146.8200000003</v>
      </c>
      <c r="F90" s="49">
        <f>IF(OR(D90="-",E90=D90),"-",D90-IF(E90="-",0,E90))</f>
        <v>-328146.8200000003</v>
      </c>
    </row>
    <row r="91" spans="1:6" ht="67.5">
      <c r="A91" s="134" t="s">
        <v>180</v>
      </c>
      <c r="B91" s="45" t="s">
        <v>10</v>
      </c>
      <c r="C91" s="87" t="s">
        <v>181</v>
      </c>
      <c r="D91" s="47">
        <v>11150000</v>
      </c>
      <c r="E91" s="47">
        <v>10851486.6</v>
      </c>
      <c r="F91" s="49">
        <f>IF(OR(D91="-",E91=D91),"-",D91-IF(E91="-",0,E91))</f>
        <v>298513.40000000037</v>
      </c>
    </row>
    <row r="92" spans="1:6" ht="67.5">
      <c r="A92" s="134" t="s">
        <v>182</v>
      </c>
      <c r="B92" s="45" t="s">
        <v>10</v>
      </c>
      <c r="C92" s="87" t="s">
        <v>183</v>
      </c>
      <c r="D92" s="47" t="s">
        <v>54</v>
      </c>
      <c r="E92" s="47">
        <v>69604.42</v>
      </c>
      <c r="F92" s="49" t="str">
        <f>IF(OR(D92="-",E92=D92),"-",D92-IF(E92="-",0,E92))</f>
        <v>-</v>
      </c>
    </row>
    <row r="93" spans="1:6" ht="56.25">
      <c r="A93" s="51" t="s">
        <v>184</v>
      </c>
      <c r="B93" s="45" t="s">
        <v>10</v>
      </c>
      <c r="C93" s="87" t="s">
        <v>185</v>
      </c>
      <c r="D93" s="47" t="s">
        <v>54</v>
      </c>
      <c r="E93" s="47">
        <v>69604.42</v>
      </c>
      <c r="F93" s="49" t="str">
        <f>IF(OR(D93="-",E93=D93),"-",D93-IF(E93="-",0,E93))</f>
        <v>-</v>
      </c>
    </row>
    <row r="94" spans="1:6" ht="33.75">
      <c r="A94" s="51" t="s">
        <v>186</v>
      </c>
      <c r="B94" s="45" t="s">
        <v>10</v>
      </c>
      <c r="C94" s="87" t="s">
        <v>187</v>
      </c>
      <c r="D94" s="47">
        <v>4171900</v>
      </c>
      <c r="E94" s="47">
        <v>4409945.3099999996</v>
      </c>
      <c r="F94" s="49">
        <f>IF(OR(D94="-",E94=D94),"-",D94-IF(E94="-",0,E94))</f>
        <v>-238045.30999999959</v>
      </c>
    </row>
    <row r="95" spans="1:6" ht="33.75">
      <c r="A95" s="51" t="s">
        <v>188</v>
      </c>
      <c r="B95" s="45" t="s">
        <v>10</v>
      </c>
      <c r="C95" s="87" t="s">
        <v>189</v>
      </c>
      <c r="D95" s="47">
        <v>4171900</v>
      </c>
      <c r="E95" s="47">
        <v>4409945.3099999996</v>
      </c>
      <c r="F95" s="49">
        <f>IF(OR(D95="-",E95=D95),"-",D95-IF(E95="-",0,E95))</f>
        <v>-238045.30999999959</v>
      </c>
    </row>
    <row r="96" spans="1:6" ht="22.5">
      <c r="A96" s="51" t="s">
        <v>190</v>
      </c>
      <c r="B96" s="45" t="s">
        <v>10</v>
      </c>
      <c r="C96" s="87" t="s">
        <v>191</v>
      </c>
      <c r="D96" s="47">
        <v>700000</v>
      </c>
      <c r="E96" s="47">
        <v>1201892</v>
      </c>
      <c r="F96" s="49">
        <f>IF(OR(D96="-",E96=D96),"-",D96-IF(E96="-",0,E96))</f>
        <v>-501892</v>
      </c>
    </row>
    <row r="97" spans="1:6" ht="45">
      <c r="A97" s="51" t="s">
        <v>192</v>
      </c>
      <c r="B97" s="45" t="s">
        <v>10</v>
      </c>
      <c r="C97" s="87" t="s">
        <v>193</v>
      </c>
      <c r="D97" s="47">
        <v>700000</v>
      </c>
      <c r="E97" s="47">
        <v>1201892</v>
      </c>
      <c r="F97" s="49">
        <f>IF(OR(D97="-",E97=D97),"-",D97-IF(E97="-",0,E97))</f>
        <v>-501892</v>
      </c>
    </row>
    <row r="98" spans="1:6" ht="45">
      <c r="A98" s="51" t="s">
        <v>194</v>
      </c>
      <c r="B98" s="45" t="s">
        <v>10</v>
      </c>
      <c r="C98" s="87" t="s">
        <v>195</v>
      </c>
      <c r="D98" s="47">
        <v>700000</v>
      </c>
      <c r="E98" s="47">
        <v>1201892</v>
      </c>
      <c r="F98" s="49">
        <f>IF(OR(D98="-",E98=D98),"-",D98-IF(E98="-",0,E98))</f>
        <v>-501892</v>
      </c>
    </row>
    <row r="99" spans="1:6" ht="67.5">
      <c r="A99" s="134" t="s">
        <v>196</v>
      </c>
      <c r="B99" s="45" t="s">
        <v>10</v>
      </c>
      <c r="C99" s="87" t="s">
        <v>197</v>
      </c>
      <c r="D99" s="47">
        <v>1100000</v>
      </c>
      <c r="E99" s="47">
        <v>1329727.72</v>
      </c>
      <c r="F99" s="49">
        <f>IF(OR(D99="-",E99=D99),"-",D99-IF(E99="-",0,E99))</f>
        <v>-229727.71999999997</v>
      </c>
    </row>
    <row r="100" spans="1:6" ht="67.5">
      <c r="A100" s="134" t="s">
        <v>198</v>
      </c>
      <c r="B100" s="45" t="s">
        <v>10</v>
      </c>
      <c r="C100" s="87" t="s">
        <v>199</v>
      </c>
      <c r="D100" s="47">
        <v>1100000</v>
      </c>
      <c r="E100" s="47">
        <v>1329727.72</v>
      </c>
      <c r="F100" s="49">
        <f>IF(OR(D100="-",E100=D100),"-",D100-IF(E100="-",0,E100))</f>
        <v>-229727.71999999997</v>
      </c>
    </row>
    <row r="101" spans="1:6" ht="67.5">
      <c r="A101" s="51" t="s">
        <v>200</v>
      </c>
      <c r="B101" s="45" t="s">
        <v>10</v>
      </c>
      <c r="C101" s="87" t="s">
        <v>201</v>
      </c>
      <c r="D101" s="47">
        <v>1100000</v>
      </c>
      <c r="E101" s="47">
        <v>1329727.72</v>
      </c>
      <c r="F101" s="49">
        <f>IF(OR(D101="-",E101=D101),"-",D101-IF(E101="-",0,E101))</f>
        <v>-229727.71999999997</v>
      </c>
    </row>
    <row r="102" spans="1:6" ht="22.5">
      <c r="A102" s="51" t="s">
        <v>202</v>
      </c>
      <c r="B102" s="45" t="s">
        <v>10</v>
      </c>
      <c r="C102" s="87" t="s">
        <v>203</v>
      </c>
      <c r="D102" s="47">
        <v>2196590</v>
      </c>
      <c r="E102" s="47">
        <v>4282476.66</v>
      </c>
      <c r="F102" s="49">
        <f>IF(OR(D102="-",E102=D102),"-",D102-IF(E102="-",0,E102))</f>
        <v>-2085886.6600000001</v>
      </c>
    </row>
    <row r="103" spans="1:6" ht="22.5">
      <c r="A103" s="51" t="s">
        <v>204</v>
      </c>
      <c r="B103" s="45" t="s">
        <v>10</v>
      </c>
      <c r="C103" s="87" t="s">
        <v>205</v>
      </c>
      <c r="D103" s="47">
        <v>2196590</v>
      </c>
      <c r="E103" s="47">
        <v>4282476.66</v>
      </c>
      <c r="F103" s="49">
        <f>IF(OR(D103="-",E103=D103),"-",D103-IF(E103="-",0,E103))</f>
        <v>-2085886.6600000001</v>
      </c>
    </row>
    <row r="104" spans="1:6" ht="22.5">
      <c r="A104" s="51" t="s">
        <v>206</v>
      </c>
      <c r="B104" s="45" t="s">
        <v>10</v>
      </c>
      <c r="C104" s="87" t="s">
        <v>207</v>
      </c>
      <c r="D104" s="47">
        <v>223960</v>
      </c>
      <c r="E104" s="47">
        <v>312002.21000000002</v>
      </c>
      <c r="F104" s="49">
        <f>IF(OR(D104="-",E104=D104),"-",D104-IF(E104="-",0,E104))</f>
        <v>-88042.210000000021</v>
      </c>
    </row>
    <row r="105" spans="1:6" ht="56.25">
      <c r="A105" s="51" t="s">
        <v>208</v>
      </c>
      <c r="B105" s="45" t="s">
        <v>10</v>
      </c>
      <c r="C105" s="87" t="s">
        <v>209</v>
      </c>
      <c r="D105" s="47" t="s">
        <v>54</v>
      </c>
      <c r="E105" s="47">
        <v>312002.21000000002</v>
      </c>
      <c r="F105" s="49" t="str">
        <f>IF(OR(D105="-",E105=D105),"-",D105-IF(E105="-",0,E105))</f>
        <v>-</v>
      </c>
    </row>
    <row r="106" spans="1:6" ht="22.5">
      <c r="A106" s="51" t="s">
        <v>210</v>
      </c>
      <c r="B106" s="45" t="s">
        <v>10</v>
      </c>
      <c r="C106" s="87" t="s">
        <v>211</v>
      </c>
      <c r="D106" s="47">
        <v>11110</v>
      </c>
      <c r="E106" s="47">
        <v>38585</v>
      </c>
      <c r="F106" s="49">
        <f>IF(OR(D106="-",E106=D106),"-",D106-IF(E106="-",0,E106))</f>
        <v>-27475</v>
      </c>
    </row>
    <row r="107" spans="1:6" ht="56.25">
      <c r="A107" s="51" t="s">
        <v>212</v>
      </c>
      <c r="B107" s="45" t="s">
        <v>10</v>
      </c>
      <c r="C107" s="87" t="s">
        <v>213</v>
      </c>
      <c r="D107" s="47">
        <v>11110</v>
      </c>
      <c r="E107" s="47">
        <v>38585</v>
      </c>
      <c r="F107" s="49">
        <f>IF(OR(D107="-",E107=D107),"-",D107-IF(E107="-",0,E107))</f>
        <v>-27475</v>
      </c>
    </row>
    <row r="108" spans="1:6" ht="22.5">
      <c r="A108" s="51" t="s">
        <v>214</v>
      </c>
      <c r="B108" s="45" t="s">
        <v>10</v>
      </c>
      <c r="C108" s="87" t="s">
        <v>215</v>
      </c>
      <c r="D108" s="47">
        <v>157630</v>
      </c>
      <c r="E108" s="47">
        <v>195137.79</v>
      </c>
      <c r="F108" s="49">
        <f>IF(OR(D108="-",E108=D108),"-",D108-IF(E108="-",0,E108))</f>
        <v>-37507.790000000008</v>
      </c>
    </row>
    <row r="109" spans="1:6" ht="45">
      <c r="A109" s="51" t="s">
        <v>216</v>
      </c>
      <c r="B109" s="45" t="s">
        <v>10</v>
      </c>
      <c r="C109" s="87" t="s">
        <v>217</v>
      </c>
      <c r="D109" s="47">
        <v>157630</v>
      </c>
      <c r="E109" s="47">
        <v>195137.79</v>
      </c>
      <c r="F109" s="49">
        <f>IF(OR(D109="-",E109=D109),"-",D109-IF(E109="-",0,E109))</f>
        <v>-37507.790000000008</v>
      </c>
    </row>
    <row r="110" spans="1:6" ht="22.5">
      <c r="A110" s="51" t="s">
        <v>218</v>
      </c>
      <c r="B110" s="45" t="s">
        <v>10</v>
      </c>
      <c r="C110" s="87" t="s">
        <v>219</v>
      </c>
      <c r="D110" s="47">
        <v>1803890</v>
      </c>
      <c r="E110" s="47">
        <v>3736751.66</v>
      </c>
      <c r="F110" s="49">
        <f>IF(OR(D110="-",E110=D110),"-",D110-IF(E110="-",0,E110))</f>
        <v>-1932861.6600000001</v>
      </c>
    </row>
    <row r="111" spans="1:6" ht="45">
      <c r="A111" s="51" t="s">
        <v>220</v>
      </c>
      <c r="B111" s="45" t="s">
        <v>10</v>
      </c>
      <c r="C111" s="87" t="s">
        <v>221</v>
      </c>
      <c r="D111" s="47">
        <v>1803890</v>
      </c>
      <c r="E111" s="47">
        <v>3736751.66</v>
      </c>
      <c r="F111" s="49">
        <f>IF(OR(D111="-",E111=D111),"-",D111-IF(E111="-",0,E111))</f>
        <v>-1932861.6600000001</v>
      </c>
    </row>
    <row r="112" spans="1:6" ht="22.5">
      <c r="A112" s="51" t="s">
        <v>222</v>
      </c>
      <c r="B112" s="45" t="s">
        <v>10</v>
      </c>
      <c r="C112" s="87" t="s">
        <v>223</v>
      </c>
      <c r="D112" s="47">
        <v>75000</v>
      </c>
      <c r="E112" s="47">
        <v>476455.89</v>
      </c>
      <c r="F112" s="49">
        <f>IF(OR(D112="-",E112=D112),"-",D112-IF(E112="-",0,E112))</f>
        <v>-401455.89</v>
      </c>
    </row>
    <row r="113" spans="1:6">
      <c r="A113" s="51" t="s">
        <v>224</v>
      </c>
      <c r="B113" s="45" t="s">
        <v>10</v>
      </c>
      <c r="C113" s="87" t="s">
        <v>225</v>
      </c>
      <c r="D113" s="47">
        <v>75000</v>
      </c>
      <c r="E113" s="47">
        <v>87653.94</v>
      </c>
      <c r="F113" s="49">
        <f>IF(OR(D113="-",E113=D113),"-",D113-IF(E113="-",0,E113))</f>
        <v>-12653.940000000002</v>
      </c>
    </row>
    <row r="114" spans="1:6">
      <c r="A114" s="51" t="s">
        <v>226</v>
      </c>
      <c r="B114" s="45" t="s">
        <v>10</v>
      </c>
      <c r="C114" s="87" t="s">
        <v>227</v>
      </c>
      <c r="D114" s="47">
        <v>75000</v>
      </c>
      <c r="E114" s="47">
        <v>87653.94</v>
      </c>
      <c r="F114" s="49">
        <f>IF(OR(D114="-",E114=D114),"-",D114-IF(E114="-",0,E114))</f>
        <v>-12653.940000000002</v>
      </c>
    </row>
    <row r="115" spans="1:6" ht="33.75">
      <c r="A115" s="51" t="s">
        <v>228</v>
      </c>
      <c r="B115" s="45" t="s">
        <v>10</v>
      </c>
      <c r="C115" s="87" t="s">
        <v>229</v>
      </c>
      <c r="D115" s="47">
        <v>75000</v>
      </c>
      <c r="E115" s="47">
        <v>87653.94</v>
      </c>
      <c r="F115" s="49">
        <f>IF(OR(D115="-",E115=D115),"-",D115-IF(E115="-",0,E115))</f>
        <v>-12653.940000000002</v>
      </c>
    </row>
    <row r="116" spans="1:6">
      <c r="A116" s="51" t="s">
        <v>230</v>
      </c>
      <c r="B116" s="45" t="s">
        <v>10</v>
      </c>
      <c r="C116" s="87" t="s">
        <v>231</v>
      </c>
      <c r="D116" s="47" t="s">
        <v>54</v>
      </c>
      <c r="E116" s="47">
        <v>388801.95</v>
      </c>
      <c r="F116" s="49" t="str">
        <f>IF(OR(D116="-",E116=D116),"-",D116-IF(E116="-",0,E116))</f>
        <v>-</v>
      </c>
    </row>
    <row r="117" spans="1:6">
      <c r="A117" s="51" t="s">
        <v>232</v>
      </c>
      <c r="B117" s="45" t="s">
        <v>10</v>
      </c>
      <c r="C117" s="87" t="s">
        <v>233</v>
      </c>
      <c r="D117" s="47" t="s">
        <v>54</v>
      </c>
      <c r="E117" s="47">
        <v>388801.95</v>
      </c>
      <c r="F117" s="49" t="str">
        <f>IF(OR(D117="-",E117=D117),"-",D117-IF(E117="-",0,E117))</f>
        <v>-</v>
      </c>
    </row>
    <row r="118" spans="1:6" ht="22.5">
      <c r="A118" s="51" t="s">
        <v>234</v>
      </c>
      <c r="B118" s="45" t="s">
        <v>10</v>
      </c>
      <c r="C118" s="87" t="s">
        <v>235</v>
      </c>
      <c r="D118" s="47" t="s">
        <v>54</v>
      </c>
      <c r="E118" s="47">
        <v>388801.95</v>
      </c>
      <c r="F118" s="49" t="str">
        <f>IF(OR(D118="-",E118=D118),"-",D118-IF(E118="-",0,E118))</f>
        <v>-</v>
      </c>
    </row>
    <row r="119" spans="1:6" ht="22.5">
      <c r="A119" s="51" t="s">
        <v>236</v>
      </c>
      <c r="B119" s="45" t="s">
        <v>10</v>
      </c>
      <c r="C119" s="87" t="s">
        <v>237</v>
      </c>
      <c r="D119" s="47">
        <v>16858000</v>
      </c>
      <c r="E119" s="47">
        <v>36308359.960000001</v>
      </c>
      <c r="F119" s="49">
        <f>IF(OR(D119="-",E119=D119),"-",D119-IF(E119="-",0,E119))</f>
        <v>-19450359.960000001</v>
      </c>
    </row>
    <row r="120" spans="1:6" ht="67.5">
      <c r="A120" s="51" t="s">
        <v>238</v>
      </c>
      <c r="B120" s="45" t="s">
        <v>10</v>
      </c>
      <c r="C120" s="87" t="s">
        <v>239</v>
      </c>
      <c r="D120" s="47">
        <v>7500000</v>
      </c>
      <c r="E120" s="47">
        <v>7600393.5</v>
      </c>
      <c r="F120" s="49">
        <f>IF(OR(D120="-",E120=D120),"-",D120-IF(E120="-",0,E120))</f>
        <v>-100393.5</v>
      </c>
    </row>
    <row r="121" spans="1:6" ht="78.75">
      <c r="A121" s="134" t="s">
        <v>240</v>
      </c>
      <c r="B121" s="45" t="s">
        <v>10</v>
      </c>
      <c r="C121" s="87" t="s">
        <v>241</v>
      </c>
      <c r="D121" s="47">
        <v>7500000</v>
      </c>
      <c r="E121" s="47">
        <v>7600393.5</v>
      </c>
      <c r="F121" s="49">
        <f>IF(OR(D121="-",E121=D121),"-",D121-IF(E121="-",0,E121))</f>
        <v>-100393.5</v>
      </c>
    </row>
    <row r="122" spans="1:6" ht="78.75">
      <c r="A122" s="134" t="s">
        <v>242</v>
      </c>
      <c r="B122" s="45" t="s">
        <v>10</v>
      </c>
      <c r="C122" s="87" t="s">
        <v>243</v>
      </c>
      <c r="D122" s="47">
        <v>7500000</v>
      </c>
      <c r="E122" s="47">
        <v>7600393.5</v>
      </c>
      <c r="F122" s="49">
        <f>IF(OR(D122="-",E122=D122),"-",D122-IF(E122="-",0,E122))</f>
        <v>-100393.5</v>
      </c>
    </row>
    <row r="123" spans="1:6" ht="22.5">
      <c r="A123" s="51" t="s">
        <v>244</v>
      </c>
      <c r="B123" s="45" t="s">
        <v>10</v>
      </c>
      <c r="C123" s="87" t="s">
        <v>245</v>
      </c>
      <c r="D123" s="47">
        <v>9358000</v>
      </c>
      <c r="E123" s="47">
        <v>28707966.460000001</v>
      </c>
      <c r="F123" s="49">
        <f>IF(OR(D123="-",E123=D123),"-",D123-IF(E123="-",0,E123))</f>
        <v>-19349966.460000001</v>
      </c>
    </row>
    <row r="124" spans="1:6" ht="33.75">
      <c r="A124" s="51" t="s">
        <v>246</v>
      </c>
      <c r="B124" s="45" t="s">
        <v>10</v>
      </c>
      <c r="C124" s="87" t="s">
        <v>247</v>
      </c>
      <c r="D124" s="47">
        <v>9358000</v>
      </c>
      <c r="E124" s="47">
        <v>21481404.420000002</v>
      </c>
      <c r="F124" s="49">
        <f>IF(OR(D124="-",E124=D124),"-",D124-IF(E124="-",0,E124))</f>
        <v>-12123404.420000002</v>
      </c>
    </row>
    <row r="125" spans="1:6" ht="45">
      <c r="A125" s="51" t="s">
        <v>248</v>
      </c>
      <c r="B125" s="45" t="s">
        <v>10</v>
      </c>
      <c r="C125" s="87" t="s">
        <v>249</v>
      </c>
      <c r="D125" s="47">
        <v>4488000</v>
      </c>
      <c r="E125" s="47">
        <v>13841155.17</v>
      </c>
      <c r="F125" s="49">
        <f>IF(OR(D125="-",E125=D125),"-",D125-IF(E125="-",0,E125))</f>
        <v>-9353155.1699999999</v>
      </c>
    </row>
    <row r="126" spans="1:6" ht="45">
      <c r="A126" s="51" t="s">
        <v>250</v>
      </c>
      <c r="B126" s="45" t="s">
        <v>10</v>
      </c>
      <c r="C126" s="87" t="s">
        <v>251</v>
      </c>
      <c r="D126" s="47">
        <v>4870000</v>
      </c>
      <c r="E126" s="47">
        <v>7640249.25</v>
      </c>
      <c r="F126" s="49">
        <f>IF(OR(D126="-",E126=D126),"-",D126-IF(E126="-",0,E126))</f>
        <v>-2770249.25</v>
      </c>
    </row>
    <row r="127" spans="1:6" ht="45">
      <c r="A127" s="51" t="s">
        <v>252</v>
      </c>
      <c r="B127" s="45" t="s">
        <v>10</v>
      </c>
      <c r="C127" s="87" t="s">
        <v>253</v>
      </c>
      <c r="D127" s="47" t="s">
        <v>54</v>
      </c>
      <c r="E127" s="47">
        <v>7226562.04</v>
      </c>
      <c r="F127" s="49" t="str">
        <f>IF(OR(D127="-",E127=D127),"-",D127-IF(E127="-",0,E127))</f>
        <v>-</v>
      </c>
    </row>
    <row r="128" spans="1:6" ht="45">
      <c r="A128" s="51" t="s">
        <v>254</v>
      </c>
      <c r="B128" s="45" t="s">
        <v>10</v>
      </c>
      <c r="C128" s="87" t="s">
        <v>255</v>
      </c>
      <c r="D128" s="47" t="s">
        <v>54</v>
      </c>
      <c r="E128" s="47">
        <v>7226562.04</v>
      </c>
      <c r="F128" s="49" t="str">
        <f>IF(OR(D128="-",E128=D128),"-",D128-IF(E128="-",0,E128))</f>
        <v>-</v>
      </c>
    </row>
    <row r="129" spans="1:6">
      <c r="A129" s="51" t="s">
        <v>256</v>
      </c>
      <c r="B129" s="45" t="s">
        <v>10</v>
      </c>
      <c r="C129" s="87" t="s">
        <v>257</v>
      </c>
      <c r="D129" s="47">
        <v>6500000</v>
      </c>
      <c r="E129" s="47">
        <v>6982213.6799999997</v>
      </c>
      <c r="F129" s="49">
        <f>IF(OR(D129="-",E129=D129),"-",D129-IF(E129="-",0,E129))</f>
        <v>-482213.6799999997</v>
      </c>
    </row>
    <row r="130" spans="1:6" ht="22.5">
      <c r="A130" s="51" t="s">
        <v>258</v>
      </c>
      <c r="B130" s="45" t="s">
        <v>10</v>
      </c>
      <c r="C130" s="87" t="s">
        <v>259</v>
      </c>
      <c r="D130" s="47">
        <v>104000</v>
      </c>
      <c r="E130" s="47">
        <v>91512.03</v>
      </c>
      <c r="F130" s="49">
        <f>IF(OR(D130="-",E130=D130),"-",D130-IF(E130="-",0,E130))</f>
        <v>12487.970000000001</v>
      </c>
    </row>
    <row r="131" spans="1:6" ht="67.5">
      <c r="A131" s="134" t="s">
        <v>260</v>
      </c>
      <c r="B131" s="45" t="s">
        <v>10</v>
      </c>
      <c r="C131" s="87" t="s">
        <v>261</v>
      </c>
      <c r="D131" s="47">
        <v>104000</v>
      </c>
      <c r="E131" s="47">
        <v>88230.17</v>
      </c>
      <c r="F131" s="49">
        <f>IF(OR(D131="-",E131=D131),"-",D131-IF(E131="-",0,E131))</f>
        <v>15769.830000000002</v>
      </c>
    </row>
    <row r="132" spans="1:6" ht="67.5">
      <c r="A132" s="134" t="s">
        <v>260</v>
      </c>
      <c r="B132" s="45" t="s">
        <v>10</v>
      </c>
      <c r="C132" s="87" t="s">
        <v>262</v>
      </c>
      <c r="D132" s="47" t="s">
        <v>54</v>
      </c>
      <c r="E132" s="47">
        <v>88230.17</v>
      </c>
      <c r="F132" s="49" t="str">
        <f>IF(OR(D132="-",E132=D132),"-",D132-IF(E132="-",0,E132))</f>
        <v>-</v>
      </c>
    </row>
    <row r="133" spans="1:6" ht="45">
      <c r="A133" s="51" t="s">
        <v>263</v>
      </c>
      <c r="B133" s="45" t="s">
        <v>10</v>
      </c>
      <c r="C133" s="87" t="s">
        <v>264</v>
      </c>
      <c r="D133" s="47" t="s">
        <v>54</v>
      </c>
      <c r="E133" s="47">
        <v>3281.86</v>
      </c>
      <c r="F133" s="49" t="str">
        <f>IF(OR(D133="-",E133=D133),"-",D133-IF(E133="-",0,E133))</f>
        <v>-</v>
      </c>
    </row>
    <row r="134" spans="1:6" ht="78.75">
      <c r="A134" s="134" t="s">
        <v>265</v>
      </c>
      <c r="B134" s="45" t="s">
        <v>10</v>
      </c>
      <c r="C134" s="87" t="s">
        <v>266</v>
      </c>
      <c r="D134" s="47" t="s">
        <v>54</v>
      </c>
      <c r="E134" s="47">
        <v>3281.86</v>
      </c>
      <c r="F134" s="49" t="str">
        <f>IF(OR(D134="-",E134=D134),"-",D134-IF(E134="-",0,E134))</f>
        <v>-</v>
      </c>
    </row>
    <row r="135" spans="1:6" ht="56.25">
      <c r="A135" s="51" t="s">
        <v>267</v>
      </c>
      <c r="B135" s="45" t="s">
        <v>10</v>
      </c>
      <c r="C135" s="87" t="s">
        <v>268</v>
      </c>
      <c r="D135" s="47">
        <v>435500</v>
      </c>
      <c r="E135" s="47">
        <v>862770</v>
      </c>
      <c r="F135" s="49">
        <f>IF(OR(D135="-",E135=D135),"-",D135-IF(E135="-",0,E135))</f>
        <v>-427270</v>
      </c>
    </row>
    <row r="136" spans="1:6" ht="90">
      <c r="A136" s="134" t="s">
        <v>269</v>
      </c>
      <c r="B136" s="45" t="s">
        <v>10</v>
      </c>
      <c r="C136" s="87" t="s">
        <v>270</v>
      </c>
      <c r="D136" s="47" t="s">
        <v>54</v>
      </c>
      <c r="E136" s="47">
        <v>862770</v>
      </c>
      <c r="F136" s="49" t="str">
        <f>IF(OR(D136="-",E136=D136),"-",D136-IF(E136="-",0,E136))</f>
        <v>-</v>
      </c>
    </row>
    <row r="137" spans="1:6" ht="56.25">
      <c r="A137" s="51" t="s">
        <v>271</v>
      </c>
      <c r="B137" s="45" t="s">
        <v>10</v>
      </c>
      <c r="C137" s="87" t="s">
        <v>272</v>
      </c>
      <c r="D137" s="47">
        <v>1404000</v>
      </c>
      <c r="E137" s="47">
        <v>586700</v>
      </c>
      <c r="F137" s="49">
        <f>IF(OR(D137="-",E137=D137),"-",D137-IF(E137="-",0,E137))</f>
        <v>817300</v>
      </c>
    </row>
    <row r="138" spans="1:6" ht="45">
      <c r="A138" s="51" t="s">
        <v>273</v>
      </c>
      <c r="B138" s="45" t="s">
        <v>10</v>
      </c>
      <c r="C138" s="87" t="s">
        <v>274</v>
      </c>
      <c r="D138" s="47">
        <v>1404000</v>
      </c>
      <c r="E138" s="47">
        <v>586700</v>
      </c>
      <c r="F138" s="49">
        <f>IF(OR(D138="-",E138=D138),"-",D138-IF(E138="-",0,E138))</f>
        <v>817300</v>
      </c>
    </row>
    <row r="139" spans="1:6" ht="78.75">
      <c r="A139" s="134" t="s">
        <v>275</v>
      </c>
      <c r="B139" s="45" t="s">
        <v>10</v>
      </c>
      <c r="C139" s="87" t="s">
        <v>276</v>
      </c>
      <c r="D139" s="47" t="s">
        <v>54</v>
      </c>
      <c r="E139" s="47">
        <v>586700</v>
      </c>
      <c r="F139" s="49" t="str">
        <f>IF(OR(D139="-",E139=D139),"-",D139-IF(E139="-",0,E139))</f>
        <v>-</v>
      </c>
    </row>
    <row r="140" spans="1:6" ht="90">
      <c r="A140" s="134" t="s">
        <v>277</v>
      </c>
      <c r="B140" s="45" t="s">
        <v>10</v>
      </c>
      <c r="C140" s="87" t="s">
        <v>278</v>
      </c>
      <c r="D140" s="47">
        <v>1475500</v>
      </c>
      <c r="E140" s="47">
        <v>1541101.18</v>
      </c>
      <c r="F140" s="49">
        <f>IF(OR(D140="-",E140=D140),"-",D140-IF(E140="-",0,E140))</f>
        <v>-65601.179999999935</v>
      </c>
    </row>
    <row r="141" spans="1:6" ht="22.5">
      <c r="A141" s="51" t="s">
        <v>279</v>
      </c>
      <c r="B141" s="45" t="s">
        <v>10</v>
      </c>
      <c r="C141" s="87" t="s">
        <v>280</v>
      </c>
      <c r="D141" s="47" t="s">
        <v>54</v>
      </c>
      <c r="E141" s="47">
        <v>371000</v>
      </c>
      <c r="F141" s="49" t="str">
        <f>IF(OR(D141="-",E141=D141),"-",D141-IF(E141="-",0,E141))</f>
        <v>-</v>
      </c>
    </row>
    <row r="142" spans="1:6" ht="56.25">
      <c r="A142" s="51" t="s">
        <v>281</v>
      </c>
      <c r="B142" s="45" t="s">
        <v>10</v>
      </c>
      <c r="C142" s="87" t="s">
        <v>282</v>
      </c>
      <c r="D142" s="47" t="s">
        <v>54</v>
      </c>
      <c r="E142" s="47">
        <v>371000</v>
      </c>
      <c r="F142" s="49" t="str">
        <f>IF(OR(D142="-",E142=D142),"-",D142-IF(E142="-",0,E142))</f>
        <v>-</v>
      </c>
    </row>
    <row r="143" spans="1:6" ht="33.75">
      <c r="A143" s="51" t="s">
        <v>283</v>
      </c>
      <c r="B143" s="45" t="s">
        <v>10</v>
      </c>
      <c r="C143" s="87" t="s">
        <v>284</v>
      </c>
      <c r="D143" s="47" t="s">
        <v>54</v>
      </c>
      <c r="E143" s="47">
        <v>153581.18</v>
      </c>
      <c r="F143" s="49" t="str">
        <f>IF(OR(D143="-",E143=D143),"-",D143-IF(E143="-",0,E143))</f>
        <v>-</v>
      </c>
    </row>
    <row r="144" spans="1:6" ht="67.5">
      <c r="A144" s="51" t="s">
        <v>285</v>
      </c>
      <c r="B144" s="45" t="s">
        <v>10</v>
      </c>
      <c r="C144" s="87" t="s">
        <v>286</v>
      </c>
      <c r="D144" s="47" t="s">
        <v>54</v>
      </c>
      <c r="E144" s="47">
        <v>144500</v>
      </c>
      <c r="F144" s="49" t="str">
        <f>IF(OR(D144="-",E144=D144),"-",D144-IF(E144="-",0,E144))</f>
        <v>-</v>
      </c>
    </row>
    <row r="145" spans="1:6" ht="33.75">
      <c r="A145" s="51" t="s">
        <v>287</v>
      </c>
      <c r="B145" s="45" t="s">
        <v>10</v>
      </c>
      <c r="C145" s="87" t="s">
        <v>288</v>
      </c>
      <c r="D145" s="47" t="s">
        <v>54</v>
      </c>
      <c r="E145" s="47">
        <v>68500</v>
      </c>
      <c r="F145" s="49" t="str">
        <f>IF(OR(D145="-",E145=D145),"-",D145-IF(E145="-",0,E145))</f>
        <v>-</v>
      </c>
    </row>
    <row r="146" spans="1:6" ht="67.5">
      <c r="A146" s="51" t="s">
        <v>289</v>
      </c>
      <c r="B146" s="45" t="s">
        <v>10</v>
      </c>
      <c r="C146" s="87" t="s">
        <v>290</v>
      </c>
      <c r="D146" s="47" t="s">
        <v>54</v>
      </c>
      <c r="E146" s="47">
        <v>40000</v>
      </c>
      <c r="F146" s="49" t="str">
        <f>IF(OR(D146="-",E146=D146),"-",D146-IF(E146="-",0,E146))</f>
        <v>-</v>
      </c>
    </row>
    <row r="147" spans="1:6" ht="33.75">
      <c r="A147" s="51" t="s">
        <v>291</v>
      </c>
      <c r="B147" s="45" t="s">
        <v>10</v>
      </c>
      <c r="C147" s="87" t="s">
        <v>292</v>
      </c>
      <c r="D147" s="47">
        <v>1475500</v>
      </c>
      <c r="E147" s="47">
        <v>248000</v>
      </c>
      <c r="F147" s="49">
        <f>IF(OR(D147="-",E147=D147),"-",D147-IF(E147="-",0,E147))</f>
        <v>1227500</v>
      </c>
    </row>
    <row r="148" spans="1:6" ht="56.25">
      <c r="A148" s="51" t="s">
        <v>293</v>
      </c>
      <c r="B148" s="45" t="s">
        <v>10</v>
      </c>
      <c r="C148" s="87" t="s">
        <v>294</v>
      </c>
      <c r="D148" s="47" t="s">
        <v>54</v>
      </c>
      <c r="E148" s="47">
        <v>177500</v>
      </c>
      <c r="F148" s="49" t="str">
        <f>IF(OR(D148="-",E148=D148),"-",D148-IF(E148="-",0,E148))</f>
        <v>-</v>
      </c>
    </row>
    <row r="149" spans="1:6" ht="22.5">
      <c r="A149" s="51" t="s">
        <v>295</v>
      </c>
      <c r="B149" s="45" t="s">
        <v>10</v>
      </c>
      <c r="C149" s="87" t="s">
        <v>296</v>
      </c>
      <c r="D149" s="47" t="s">
        <v>54</v>
      </c>
      <c r="E149" s="47">
        <v>400020</v>
      </c>
      <c r="F149" s="49" t="str">
        <f>IF(OR(D149="-",E149=D149),"-",D149-IF(E149="-",0,E149))</f>
        <v>-</v>
      </c>
    </row>
    <row r="150" spans="1:6" ht="56.25">
      <c r="A150" s="51" t="s">
        <v>297</v>
      </c>
      <c r="B150" s="45" t="s">
        <v>10</v>
      </c>
      <c r="C150" s="87" t="s">
        <v>298</v>
      </c>
      <c r="D150" s="47" t="s">
        <v>54</v>
      </c>
      <c r="E150" s="47">
        <v>400020</v>
      </c>
      <c r="F150" s="49" t="str">
        <f>IF(OR(D150="-",E150=D150),"-",D150-IF(E150="-",0,E150))</f>
        <v>-</v>
      </c>
    </row>
    <row r="151" spans="1:6" ht="22.5">
      <c r="A151" s="51" t="s">
        <v>299</v>
      </c>
      <c r="B151" s="45" t="s">
        <v>10</v>
      </c>
      <c r="C151" s="87" t="s">
        <v>300</v>
      </c>
      <c r="D151" s="47" t="s">
        <v>54</v>
      </c>
      <c r="E151" s="47">
        <v>300000</v>
      </c>
      <c r="F151" s="49" t="str">
        <f>IF(OR(D151="-",E151=D151),"-",D151-IF(E151="-",0,E151))</f>
        <v>-</v>
      </c>
    </row>
    <row r="152" spans="1:6" ht="33.75">
      <c r="A152" s="51" t="s">
        <v>301</v>
      </c>
      <c r="B152" s="45" t="s">
        <v>10</v>
      </c>
      <c r="C152" s="87" t="s">
        <v>302</v>
      </c>
      <c r="D152" s="47" t="s">
        <v>54</v>
      </c>
      <c r="E152" s="47">
        <v>300000</v>
      </c>
      <c r="F152" s="49" t="str">
        <f>IF(OR(D152="-",E152=D152),"-",D152-IF(E152="-",0,E152))</f>
        <v>-</v>
      </c>
    </row>
    <row r="153" spans="1:6" ht="45">
      <c r="A153" s="51" t="s">
        <v>303</v>
      </c>
      <c r="B153" s="45" t="s">
        <v>10</v>
      </c>
      <c r="C153" s="87" t="s">
        <v>304</v>
      </c>
      <c r="D153" s="47">
        <v>1573000</v>
      </c>
      <c r="E153" s="47">
        <v>1500000</v>
      </c>
      <c r="F153" s="49">
        <f>IF(OR(D153="-",E153=D153),"-",D153-IF(E153="-",0,E153))</f>
        <v>73000</v>
      </c>
    </row>
    <row r="154" spans="1:6" ht="78.75">
      <c r="A154" s="134" t="s">
        <v>305</v>
      </c>
      <c r="B154" s="45" t="s">
        <v>10</v>
      </c>
      <c r="C154" s="87" t="s">
        <v>306</v>
      </c>
      <c r="D154" s="47" t="s">
        <v>54</v>
      </c>
      <c r="E154" s="47">
        <v>1500000</v>
      </c>
      <c r="F154" s="49" t="str">
        <f>IF(OR(D154="-",E154=D154),"-",D154-IF(E154="-",0,E154))</f>
        <v>-</v>
      </c>
    </row>
    <row r="155" spans="1:6" ht="22.5">
      <c r="A155" s="51" t="s">
        <v>307</v>
      </c>
      <c r="B155" s="45" t="s">
        <v>10</v>
      </c>
      <c r="C155" s="87" t="s">
        <v>308</v>
      </c>
      <c r="D155" s="47" t="s">
        <v>54</v>
      </c>
      <c r="E155" s="47">
        <v>13250</v>
      </c>
      <c r="F155" s="49" t="str">
        <f>IF(OR(D155="-",E155=D155),"-",D155-IF(E155="-",0,E155))</f>
        <v>-</v>
      </c>
    </row>
    <row r="156" spans="1:6" ht="22.5">
      <c r="A156" s="51" t="s">
        <v>309</v>
      </c>
      <c r="B156" s="45" t="s">
        <v>10</v>
      </c>
      <c r="C156" s="87" t="s">
        <v>310</v>
      </c>
      <c r="D156" s="47" t="s">
        <v>54</v>
      </c>
      <c r="E156" s="47">
        <v>13250</v>
      </c>
      <c r="F156" s="49" t="str">
        <f>IF(OR(D156="-",E156=D156),"-",D156-IF(E156="-",0,E156))</f>
        <v>-</v>
      </c>
    </row>
    <row r="157" spans="1:6" ht="56.25">
      <c r="A157" s="51" t="s">
        <v>311</v>
      </c>
      <c r="B157" s="45" t="s">
        <v>10</v>
      </c>
      <c r="C157" s="87" t="s">
        <v>312</v>
      </c>
      <c r="D157" s="47" t="s">
        <v>54</v>
      </c>
      <c r="E157" s="47">
        <v>13250</v>
      </c>
      <c r="F157" s="49" t="str">
        <f>IF(OR(D157="-",E157=D157),"-",D157-IF(E157="-",0,E157))</f>
        <v>-</v>
      </c>
    </row>
    <row r="158" spans="1:6" ht="22.5">
      <c r="A158" s="51" t="s">
        <v>313</v>
      </c>
      <c r="B158" s="45" t="s">
        <v>10</v>
      </c>
      <c r="C158" s="87" t="s">
        <v>314</v>
      </c>
      <c r="D158" s="47" t="s">
        <v>54</v>
      </c>
      <c r="E158" s="47">
        <v>625</v>
      </c>
      <c r="F158" s="49" t="str">
        <f>IF(OR(D158="-",E158=D158),"-",D158-IF(E158="-",0,E158))</f>
        <v>-</v>
      </c>
    </row>
    <row r="159" spans="1:6" ht="33.75">
      <c r="A159" s="51" t="s">
        <v>315</v>
      </c>
      <c r="B159" s="45" t="s">
        <v>10</v>
      </c>
      <c r="C159" s="87" t="s">
        <v>316</v>
      </c>
      <c r="D159" s="47" t="s">
        <v>54</v>
      </c>
      <c r="E159" s="47">
        <v>625</v>
      </c>
      <c r="F159" s="49" t="str">
        <f>IF(OR(D159="-",E159=D159),"-",D159-IF(E159="-",0,E159))</f>
        <v>-</v>
      </c>
    </row>
    <row r="160" spans="1:6" ht="67.5">
      <c r="A160" s="51" t="s">
        <v>317</v>
      </c>
      <c r="B160" s="45" t="s">
        <v>10</v>
      </c>
      <c r="C160" s="87" t="s">
        <v>318</v>
      </c>
      <c r="D160" s="47" t="s">
        <v>54</v>
      </c>
      <c r="E160" s="47">
        <v>625</v>
      </c>
      <c r="F160" s="49" t="str">
        <f>IF(OR(D160="-",E160=D160),"-",D160-IF(E160="-",0,E160))</f>
        <v>-</v>
      </c>
    </row>
    <row r="161" spans="1:6" ht="56.25">
      <c r="A161" s="51" t="s">
        <v>319</v>
      </c>
      <c r="B161" s="45" t="s">
        <v>10</v>
      </c>
      <c r="C161" s="87" t="s">
        <v>320</v>
      </c>
      <c r="D161" s="47" t="s">
        <v>54</v>
      </c>
      <c r="E161" s="47">
        <v>79024.53</v>
      </c>
      <c r="F161" s="49" t="str">
        <f>IF(OR(D161="-",E161=D161),"-",D161-IF(E161="-",0,E161))</f>
        <v>-</v>
      </c>
    </row>
    <row r="162" spans="1:6" ht="90">
      <c r="A162" s="134" t="s">
        <v>321</v>
      </c>
      <c r="B162" s="45" t="s">
        <v>10</v>
      </c>
      <c r="C162" s="87" t="s">
        <v>322</v>
      </c>
      <c r="D162" s="47" t="s">
        <v>54</v>
      </c>
      <c r="E162" s="47">
        <v>79024.53</v>
      </c>
      <c r="F162" s="49" t="str">
        <f>IF(OR(D162="-",E162=D162),"-",D162-IF(E162="-",0,E162))</f>
        <v>-</v>
      </c>
    </row>
    <row r="163" spans="1:6" ht="22.5">
      <c r="A163" s="51" t="s">
        <v>323</v>
      </c>
      <c r="B163" s="45" t="s">
        <v>10</v>
      </c>
      <c r="C163" s="87" t="s">
        <v>324</v>
      </c>
      <c r="D163" s="47">
        <v>1508000</v>
      </c>
      <c r="E163" s="47">
        <v>2307230.94</v>
      </c>
      <c r="F163" s="49">
        <f>IF(OR(D163="-",E163=D163),"-",D163-IF(E163="-",0,E163))</f>
        <v>-799230.94</v>
      </c>
    </row>
    <row r="164" spans="1:6" ht="33.75">
      <c r="A164" s="51" t="s">
        <v>325</v>
      </c>
      <c r="B164" s="45" t="s">
        <v>10</v>
      </c>
      <c r="C164" s="87" t="s">
        <v>326</v>
      </c>
      <c r="D164" s="47">
        <v>1508000</v>
      </c>
      <c r="E164" s="47">
        <v>2307230.94</v>
      </c>
      <c r="F164" s="49">
        <f>IF(OR(D164="-",E164=D164),"-",D164-IF(E164="-",0,E164))</f>
        <v>-799230.94</v>
      </c>
    </row>
    <row r="165" spans="1:6" ht="67.5">
      <c r="A165" s="134" t="s">
        <v>327</v>
      </c>
      <c r="B165" s="45" t="s">
        <v>10</v>
      </c>
      <c r="C165" s="87" t="s">
        <v>328</v>
      </c>
      <c r="D165" s="47" t="s">
        <v>54</v>
      </c>
      <c r="E165" s="47">
        <v>748318.63</v>
      </c>
      <c r="F165" s="49" t="str">
        <f>IF(OR(D165="-",E165=D165),"-",D165-IF(E165="-",0,E165))</f>
        <v>-</v>
      </c>
    </row>
    <row r="166" spans="1:6" ht="45">
      <c r="A166" s="51" t="s">
        <v>329</v>
      </c>
      <c r="B166" s="45" t="s">
        <v>10</v>
      </c>
      <c r="C166" s="87" t="s">
        <v>330</v>
      </c>
      <c r="D166" s="47" t="s">
        <v>54</v>
      </c>
      <c r="E166" s="47">
        <v>33714.54</v>
      </c>
      <c r="F166" s="49" t="str">
        <f>IF(OR(D166="-",E166=D166),"-",D166-IF(E166="-",0,E166))</f>
        <v>-</v>
      </c>
    </row>
    <row r="167" spans="1:6">
      <c r="A167" s="51" t="s">
        <v>331</v>
      </c>
      <c r="B167" s="45" t="s">
        <v>10</v>
      </c>
      <c r="C167" s="87" t="s">
        <v>332</v>
      </c>
      <c r="D167" s="47" t="s">
        <v>54</v>
      </c>
      <c r="E167" s="47">
        <v>1358.54</v>
      </c>
      <c r="F167" s="49" t="str">
        <f>IF(OR(D167="-",E167=D167),"-",D167-IF(E167="-",0,E167))</f>
        <v>-</v>
      </c>
    </row>
    <row r="168" spans="1:6">
      <c r="A168" s="51" t="s">
        <v>333</v>
      </c>
      <c r="B168" s="45" t="s">
        <v>10</v>
      </c>
      <c r="C168" s="87" t="s">
        <v>334</v>
      </c>
      <c r="D168" s="47" t="s">
        <v>54</v>
      </c>
      <c r="E168" s="47">
        <v>-441.46</v>
      </c>
      <c r="F168" s="49" t="str">
        <f>IF(OR(D168="-",E168=D168),"-",D168-IF(E168="-",0,E168))</f>
        <v>-</v>
      </c>
    </row>
    <row r="169" spans="1:6" ht="22.5">
      <c r="A169" s="51" t="s">
        <v>335</v>
      </c>
      <c r="B169" s="45" t="s">
        <v>10</v>
      </c>
      <c r="C169" s="87" t="s">
        <v>336</v>
      </c>
      <c r="D169" s="47" t="s">
        <v>54</v>
      </c>
      <c r="E169" s="47">
        <v>-441.46</v>
      </c>
      <c r="F169" s="49" t="str">
        <f>IF(OR(D169="-",E169=D169),"-",D169-IF(E169="-",0,E169))</f>
        <v>-</v>
      </c>
    </row>
    <row r="170" spans="1:6">
      <c r="A170" s="51" t="s">
        <v>337</v>
      </c>
      <c r="B170" s="45" t="s">
        <v>10</v>
      </c>
      <c r="C170" s="87" t="s">
        <v>338</v>
      </c>
      <c r="D170" s="47" t="s">
        <v>54</v>
      </c>
      <c r="E170" s="47">
        <v>1800</v>
      </c>
      <c r="F170" s="49" t="str">
        <f>IF(OR(D170="-",E170=D170),"-",D170-IF(E170="-",0,E170))</f>
        <v>-</v>
      </c>
    </row>
    <row r="171" spans="1:6" ht="22.5">
      <c r="A171" s="51" t="s">
        <v>339</v>
      </c>
      <c r="B171" s="45" t="s">
        <v>10</v>
      </c>
      <c r="C171" s="87" t="s">
        <v>340</v>
      </c>
      <c r="D171" s="47" t="s">
        <v>54</v>
      </c>
      <c r="E171" s="47">
        <v>1800</v>
      </c>
      <c r="F171" s="49" t="str">
        <f>IF(OR(D171="-",E171=D171),"-",D171-IF(E171="-",0,E171))</f>
        <v>-</v>
      </c>
    </row>
    <row r="172" spans="1:6">
      <c r="A172" s="51" t="s">
        <v>341</v>
      </c>
      <c r="B172" s="45" t="s">
        <v>10</v>
      </c>
      <c r="C172" s="87" t="s">
        <v>342</v>
      </c>
      <c r="D172" s="47">
        <v>1412530722.6700001</v>
      </c>
      <c r="E172" s="47">
        <v>1129657216.75</v>
      </c>
      <c r="F172" s="49">
        <f>IF(OR(D172="-",E172=D172),"-",D172-IF(E172="-",0,E172))</f>
        <v>282873505.92000008</v>
      </c>
    </row>
    <row r="173" spans="1:6" ht="33.75">
      <c r="A173" s="51" t="s">
        <v>343</v>
      </c>
      <c r="B173" s="45" t="s">
        <v>10</v>
      </c>
      <c r="C173" s="87" t="s">
        <v>344</v>
      </c>
      <c r="D173" s="47">
        <v>1412530722.6700001</v>
      </c>
      <c r="E173" s="47">
        <v>1165005104.3499999</v>
      </c>
      <c r="F173" s="49">
        <f>IF(OR(D173="-",E173=D173),"-",D173-IF(E173="-",0,E173))</f>
        <v>247525618.32000017</v>
      </c>
    </row>
    <row r="174" spans="1:6" ht="22.5">
      <c r="A174" s="51" t="s">
        <v>345</v>
      </c>
      <c r="B174" s="45" t="s">
        <v>10</v>
      </c>
      <c r="C174" s="87" t="s">
        <v>346</v>
      </c>
      <c r="D174" s="47">
        <v>74942986</v>
      </c>
      <c r="E174" s="47">
        <v>74942986</v>
      </c>
      <c r="F174" s="49" t="str">
        <f>IF(OR(D174="-",E174=D174),"-",D174-IF(E174="-",0,E174))</f>
        <v>-</v>
      </c>
    </row>
    <row r="175" spans="1:6">
      <c r="A175" s="51" t="s">
        <v>347</v>
      </c>
      <c r="B175" s="45" t="s">
        <v>10</v>
      </c>
      <c r="C175" s="87" t="s">
        <v>348</v>
      </c>
      <c r="D175" s="47">
        <v>18634500</v>
      </c>
      <c r="E175" s="47">
        <v>18634500</v>
      </c>
      <c r="F175" s="49" t="str">
        <f>IF(OR(D175="-",E175=D175),"-",D175-IF(E175="-",0,E175))</f>
        <v>-</v>
      </c>
    </row>
    <row r="176" spans="1:6" ht="22.5">
      <c r="A176" s="51" t="s">
        <v>349</v>
      </c>
      <c r="B176" s="45" t="s">
        <v>10</v>
      </c>
      <c r="C176" s="87" t="s">
        <v>350</v>
      </c>
      <c r="D176" s="47">
        <v>18634500</v>
      </c>
      <c r="E176" s="47">
        <v>18634500</v>
      </c>
      <c r="F176" s="49" t="str">
        <f>IF(OR(D176="-",E176=D176),"-",D176-IF(E176="-",0,E176))</f>
        <v>-</v>
      </c>
    </row>
    <row r="177" spans="1:6" ht="22.5">
      <c r="A177" s="51" t="s">
        <v>351</v>
      </c>
      <c r="B177" s="45" t="s">
        <v>10</v>
      </c>
      <c r="C177" s="87" t="s">
        <v>352</v>
      </c>
      <c r="D177" s="47">
        <v>56308486</v>
      </c>
      <c r="E177" s="47">
        <v>56308486</v>
      </c>
      <c r="F177" s="49" t="str">
        <f>IF(OR(D177="-",E177=D177),"-",D177-IF(E177="-",0,E177))</f>
        <v>-</v>
      </c>
    </row>
    <row r="178" spans="1:6" ht="33.75">
      <c r="A178" s="51" t="s">
        <v>353</v>
      </c>
      <c r="B178" s="45" t="s">
        <v>10</v>
      </c>
      <c r="C178" s="87" t="s">
        <v>354</v>
      </c>
      <c r="D178" s="47">
        <v>56308486</v>
      </c>
      <c r="E178" s="47">
        <v>56308486</v>
      </c>
      <c r="F178" s="49" t="str">
        <f>IF(OR(D178="-",E178=D178),"-",D178-IF(E178="-",0,E178))</f>
        <v>-</v>
      </c>
    </row>
    <row r="179" spans="1:6" ht="22.5">
      <c r="A179" s="51" t="s">
        <v>355</v>
      </c>
      <c r="B179" s="45" t="s">
        <v>10</v>
      </c>
      <c r="C179" s="87" t="s">
        <v>356</v>
      </c>
      <c r="D179" s="47">
        <v>249022150.27000001</v>
      </c>
      <c r="E179" s="47">
        <v>157077633.27000001</v>
      </c>
      <c r="F179" s="49">
        <f>IF(OR(D179="-",E179=D179),"-",D179-IF(E179="-",0,E179))</f>
        <v>91944517</v>
      </c>
    </row>
    <row r="180" spans="1:6" ht="22.5">
      <c r="A180" s="51" t="s">
        <v>357</v>
      </c>
      <c r="B180" s="45" t="s">
        <v>10</v>
      </c>
      <c r="C180" s="87" t="s">
        <v>358</v>
      </c>
      <c r="D180" s="47">
        <v>9050858</v>
      </c>
      <c r="E180" s="47">
        <v>9050858</v>
      </c>
      <c r="F180" s="49" t="str">
        <f>IF(OR(D180="-",E180=D180),"-",D180-IF(E180="-",0,E180))</f>
        <v>-</v>
      </c>
    </row>
    <row r="181" spans="1:6" ht="22.5">
      <c r="A181" s="51" t="s">
        <v>359</v>
      </c>
      <c r="B181" s="45" t="s">
        <v>10</v>
      </c>
      <c r="C181" s="87" t="s">
        <v>360</v>
      </c>
      <c r="D181" s="47">
        <v>9050858</v>
      </c>
      <c r="E181" s="47">
        <v>9050858</v>
      </c>
      <c r="F181" s="49" t="str">
        <f>IF(OR(D181="-",E181=D181),"-",D181-IF(E181="-",0,E181))</f>
        <v>-</v>
      </c>
    </row>
    <row r="182" spans="1:6" ht="22.5">
      <c r="A182" s="51" t="s">
        <v>361</v>
      </c>
      <c r="B182" s="45" t="s">
        <v>10</v>
      </c>
      <c r="C182" s="87" t="s">
        <v>362</v>
      </c>
      <c r="D182" s="47">
        <v>2401300</v>
      </c>
      <c r="E182" s="47">
        <v>2401300</v>
      </c>
      <c r="F182" s="49" t="str">
        <f>IF(OR(D182="-",E182=D182),"-",D182-IF(E182="-",0,E182))</f>
        <v>-</v>
      </c>
    </row>
    <row r="183" spans="1:6" ht="22.5">
      <c r="A183" s="51" t="s">
        <v>363</v>
      </c>
      <c r="B183" s="45" t="s">
        <v>10</v>
      </c>
      <c r="C183" s="87" t="s">
        <v>364</v>
      </c>
      <c r="D183" s="47">
        <v>2401300</v>
      </c>
      <c r="E183" s="47">
        <v>2401300</v>
      </c>
      <c r="F183" s="49" t="str">
        <f>IF(OR(D183="-",E183=D183),"-",D183-IF(E183="-",0,E183))</f>
        <v>-</v>
      </c>
    </row>
    <row r="184" spans="1:6" ht="33.75">
      <c r="A184" s="51" t="s">
        <v>365</v>
      </c>
      <c r="B184" s="45" t="s">
        <v>10</v>
      </c>
      <c r="C184" s="87" t="s">
        <v>366</v>
      </c>
      <c r="D184" s="47">
        <v>80638000</v>
      </c>
      <c r="E184" s="47" t="s">
        <v>54</v>
      </c>
      <c r="F184" s="49">
        <f>IF(OR(D184="-",E184=D184),"-",D184-IF(E184="-",0,E184))</f>
        <v>80638000</v>
      </c>
    </row>
    <row r="185" spans="1:6" ht="33.75">
      <c r="A185" s="51" t="s">
        <v>367</v>
      </c>
      <c r="B185" s="45" t="s">
        <v>10</v>
      </c>
      <c r="C185" s="87" t="s">
        <v>368</v>
      </c>
      <c r="D185" s="47">
        <v>80638000</v>
      </c>
      <c r="E185" s="47" t="s">
        <v>54</v>
      </c>
      <c r="F185" s="49">
        <f>IF(OR(D185="-",E185=D185),"-",D185-IF(E185="-",0,E185))</f>
        <v>80638000</v>
      </c>
    </row>
    <row r="186" spans="1:6" ht="45">
      <c r="A186" s="51" t="s">
        <v>369</v>
      </c>
      <c r="B186" s="45" t="s">
        <v>10</v>
      </c>
      <c r="C186" s="87" t="s">
        <v>370</v>
      </c>
      <c r="D186" s="47">
        <v>1080700</v>
      </c>
      <c r="E186" s="47">
        <v>1080700</v>
      </c>
      <c r="F186" s="49" t="str">
        <f>IF(OR(D186="-",E186=D186),"-",D186-IF(E186="-",0,E186))</f>
        <v>-</v>
      </c>
    </row>
    <row r="187" spans="1:6" ht="45">
      <c r="A187" s="51" t="s">
        <v>371</v>
      </c>
      <c r="B187" s="45" t="s">
        <v>10</v>
      </c>
      <c r="C187" s="87" t="s">
        <v>372</v>
      </c>
      <c r="D187" s="47">
        <v>1080700</v>
      </c>
      <c r="E187" s="47">
        <v>1080700</v>
      </c>
      <c r="F187" s="49" t="str">
        <f>IF(OR(D187="-",E187=D187),"-",D187-IF(E187="-",0,E187))</f>
        <v>-</v>
      </c>
    </row>
    <row r="188" spans="1:6" ht="67.5">
      <c r="A188" s="134" t="s">
        <v>373</v>
      </c>
      <c r="B188" s="45" t="s">
        <v>10</v>
      </c>
      <c r="C188" s="87" t="s">
        <v>374</v>
      </c>
      <c r="D188" s="47">
        <v>21850800</v>
      </c>
      <c r="E188" s="47">
        <v>21850800</v>
      </c>
      <c r="F188" s="49" t="str">
        <f>IF(OR(D188="-",E188=D188),"-",D188-IF(E188="-",0,E188))</f>
        <v>-</v>
      </c>
    </row>
    <row r="189" spans="1:6" ht="78.75">
      <c r="A189" s="134" t="s">
        <v>375</v>
      </c>
      <c r="B189" s="45" t="s">
        <v>10</v>
      </c>
      <c r="C189" s="87" t="s">
        <v>376</v>
      </c>
      <c r="D189" s="47">
        <v>21850800</v>
      </c>
      <c r="E189" s="47">
        <v>21850800</v>
      </c>
      <c r="F189" s="49" t="str">
        <f>IF(OR(D189="-",E189=D189),"-",D189-IF(E189="-",0,E189))</f>
        <v>-</v>
      </c>
    </row>
    <row r="190" spans="1:6">
      <c r="A190" s="51" t="s">
        <v>377</v>
      </c>
      <c r="B190" s="45" t="s">
        <v>10</v>
      </c>
      <c r="C190" s="87" t="s">
        <v>378</v>
      </c>
      <c r="D190" s="47">
        <v>134000492.27</v>
      </c>
      <c r="E190" s="47">
        <v>122693975.27</v>
      </c>
      <c r="F190" s="49">
        <f>IF(OR(D190="-",E190=D190),"-",D190-IF(E190="-",0,E190))</f>
        <v>11306517</v>
      </c>
    </row>
    <row r="191" spans="1:6">
      <c r="A191" s="51" t="s">
        <v>379</v>
      </c>
      <c r="B191" s="45" t="s">
        <v>10</v>
      </c>
      <c r="C191" s="87" t="s">
        <v>380</v>
      </c>
      <c r="D191" s="47">
        <v>134000492.27</v>
      </c>
      <c r="E191" s="47">
        <v>122693975.27</v>
      </c>
      <c r="F191" s="49">
        <f>IF(OR(D191="-",E191=D191),"-",D191-IF(E191="-",0,E191))</f>
        <v>11306517</v>
      </c>
    </row>
    <row r="192" spans="1:6" ht="22.5">
      <c r="A192" s="51" t="s">
        <v>381</v>
      </c>
      <c r="B192" s="45" t="s">
        <v>10</v>
      </c>
      <c r="C192" s="87" t="s">
        <v>382</v>
      </c>
      <c r="D192" s="47">
        <v>1027016232.79</v>
      </c>
      <c r="E192" s="47">
        <v>873757120.11000001</v>
      </c>
      <c r="F192" s="49">
        <f>IF(OR(D192="-",E192=D192),"-",D192-IF(E192="-",0,E192))</f>
        <v>153259112.67999995</v>
      </c>
    </row>
    <row r="193" spans="1:6" ht="22.5">
      <c r="A193" s="51" t="s">
        <v>383</v>
      </c>
      <c r="B193" s="45" t="s">
        <v>10</v>
      </c>
      <c r="C193" s="87" t="s">
        <v>384</v>
      </c>
      <c r="D193" s="47">
        <v>3622500</v>
      </c>
      <c r="E193" s="47">
        <v>2716720</v>
      </c>
      <c r="F193" s="49">
        <f>IF(OR(D193="-",E193=D193),"-",D193-IF(E193="-",0,E193))</f>
        <v>905780</v>
      </c>
    </row>
    <row r="194" spans="1:6" ht="33.75">
      <c r="A194" s="51" t="s">
        <v>385</v>
      </c>
      <c r="B194" s="45" t="s">
        <v>10</v>
      </c>
      <c r="C194" s="87" t="s">
        <v>386</v>
      </c>
      <c r="D194" s="47">
        <v>3622500</v>
      </c>
      <c r="E194" s="47">
        <v>2716720</v>
      </c>
      <c r="F194" s="49">
        <f>IF(OR(D194="-",E194=D194),"-",D194-IF(E194="-",0,E194))</f>
        <v>905780</v>
      </c>
    </row>
    <row r="195" spans="1:6" ht="45">
      <c r="A195" s="51" t="s">
        <v>387</v>
      </c>
      <c r="B195" s="45" t="s">
        <v>10</v>
      </c>
      <c r="C195" s="87" t="s">
        <v>388</v>
      </c>
      <c r="D195" s="47">
        <v>168216</v>
      </c>
      <c r="E195" s="47">
        <v>168216</v>
      </c>
      <c r="F195" s="49" t="str">
        <f>IF(OR(D195="-",E195=D195),"-",D195-IF(E195="-",0,E195))</f>
        <v>-</v>
      </c>
    </row>
    <row r="196" spans="1:6" ht="45">
      <c r="A196" s="51" t="s">
        <v>389</v>
      </c>
      <c r="B196" s="45" t="s">
        <v>10</v>
      </c>
      <c r="C196" s="87" t="s">
        <v>390</v>
      </c>
      <c r="D196" s="47">
        <v>168216</v>
      </c>
      <c r="E196" s="47">
        <v>168216</v>
      </c>
      <c r="F196" s="49" t="str">
        <f>IF(OR(D196="-",E196=D196),"-",D196-IF(E196="-",0,E196))</f>
        <v>-</v>
      </c>
    </row>
    <row r="197" spans="1:6" ht="33.75">
      <c r="A197" s="51" t="s">
        <v>391</v>
      </c>
      <c r="B197" s="45" t="s">
        <v>10</v>
      </c>
      <c r="C197" s="87" t="s">
        <v>392</v>
      </c>
      <c r="D197" s="47">
        <v>458200</v>
      </c>
      <c r="E197" s="47">
        <v>288651.25</v>
      </c>
      <c r="F197" s="49">
        <f>IF(OR(D197="-",E197=D197),"-",D197-IF(E197="-",0,E197))</f>
        <v>169548.75</v>
      </c>
    </row>
    <row r="198" spans="1:6" ht="45">
      <c r="A198" s="51" t="s">
        <v>393</v>
      </c>
      <c r="B198" s="45" t="s">
        <v>10</v>
      </c>
      <c r="C198" s="87" t="s">
        <v>394</v>
      </c>
      <c r="D198" s="47">
        <v>458200</v>
      </c>
      <c r="E198" s="47">
        <v>288651.25</v>
      </c>
      <c r="F198" s="49">
        <f>IF(OR(D198="-",E198=D198),"-",D198-IF(E198="-",0,E198))</f>
        <v>169548.75</v>
      </c>
    </row>
    <row r="199" spans="1:6" ht="33.75">
      <c r="A199" s="51" t="s">
        <v>395</v>
      </c>
      <c r="B199" s="45" t="s">
        <v>10</v>
      </c>
      <c r="C199" s="87" t="s">
        <v>396</v>
      </c>
      <c r="D199" s="47">
        <v>859234851.78999996</v>
      </c>
      <c r="E199" s="47">
        <v>721393739.86000001</v>
      </c>
      <c r="F199" s="49">
        <f>IF(OR(D199="-",E199=D199),"-",D199-IF(E199="-",0,E199))</f>
        <v>137841111.92999995</v>
      </c>
    </row>
    <row r="200" spans="1:6" ht="33.75">
      <c r="A200" s="51" t="s">
        <v>397</v>
      </c>
      <c r="B200" s="45" t="s">
        <v>10</v>
      </c>
      <c r="C200" s="87" t="s">
        <v>398</v>
      </c>
      <c r="D200" s="47">
        <v>859234851.78999996</v>
      </c>
      <c r="E200" s="47">
        <v>721393739.86000001</v>
      </c>
      <c r="F200" s="49">
        <f>IF(OR(D200="-",E200=D200),"-",D200-IF(E200="-",0,E200))</f>
        <v>137841111.92999995</v>
      </c>
    </row>
    <row r="201" spans="1:6" ht="33.75">
      <c r="A201" s="51" t="s">
        <v>399</v>
      </c>
      <c r="B201" s="45" t="s">
        <v>10</v>
      </c>
      <c r="C201" s="87" t="s">
        <v>400</v>
      </c>
      <c r="D201" s="47">
        <v>43690800</v>
      </c>
      <c r="E201" s="47">
        <v>31047153</v>
      </c>
      <c r="F201" s="49">
        <f>IF(OR(D201="-",E201=D201),"-",D201-IF(E201="-",0,E201))</f>
        <v>12643647</v>
      </c>
    </row>
    <row r="202" spans="1:6" ht="45">
      <c r="A202" s="51" t="s">
        <v>401</v>
      </c>
      <c r="B202" s="45" t="s">
        <v>10</v>
      </c>
      <c r="C202" s="87" t="s">
        <v>402</v>
      </c>
      <c r="D202" s="47">
        <v>43690800</v>
      </c>
      <c r="E202" s="47">
        <v>31047153</v>
      </c>
      <c r="F202" s="49">
        <f>IF(OR(D202="-",E202=D202),"-",D202-IF(E202="-",0,E202))</f>
        <v>12643647</v>
      </c>
    </row>
    <row r="203" spans="1:6" ht="78.75">
      <c r="A203" s="134" t="s">
        <v>403</v>
      </c>
      <c r="B203" s="45" t="s">
        <v>10</v>
      </c>
      <c r="C203" s="87" t="s">
        <v>404</v>
      </c>
      <c r="D203" s="47">
        <v>2964960</v>
      </c>
      <c r="E203" s="47">
        <v>2964960</v>
      </c>
      <c r="F203" s="49" t="str">
        <f>IF(OR(D203="-",E203=D203),"-",D203-IF(E203="-",0,E203))</f>
        <v>-</v>
      </c>
    </row>
    <row r="204" spans="1:6" ht="78.75">
      <c r="A204" s="134" t="s">
        <v>405</v>
      </c>
      <c r="B204" s="45" t="s">
        <v>10</v>
      </c>
      <c r="C204" s="87" t="s">
        <v>406</v>
      </c>
      <c r="D204" s="47">
        <v>2964960</v>
      </c>
      <c r="E204" s="47">
        <v>2964960</v>
      </c>
      <c r="F204" s="49" t="str">
        <f>IF(OR(D204="-",E204=D204),"-",D204-IF(E204="-",0,E204))</f>
        <v>-</v>
      </c>
    </row>
    <row r="205" spans="1:6" ht="67.5">
      <c r="A205" s="51" t="s">
        <v>407</v>
      </c>
      <c r="B205" s="45" t="s">
        <v>10</v>
      </c>
      <c r="C205" s="87" t="s">
        <v>408</v>
      </c>
      <c r="D205" s="47">
        <v>5246205</v>
      </c>
      <c r="E205" s="47">
        <v>4365080</v>
      </c>
      <c r="F205" s="49">
        <f>IF(OR(D205="-",E205=D205),"-",D205-IF(E205="-",0,E205))</f>
        <v>881125</v>
      </c>
    </row>
    <row r="206" spans="1:6" ht="67.5">
      <c r="A206" s="134" t="s">
        <v>409</v>
      </c>
      <c r="B206" s="45" t="s">
        <v>10</v>
      </c>
      <c r="C206" s="87" t="s">
        <v>410</v>
      </c>
      <c r="D206" s="47">
        <v>5246205</v>
      </c>
      <c r="E206" s="47">
        <v>4365080</v>
      </c>
      <c r="F206" s="49">
        <f>IF(OR(D206="-",E206=D206),"-",D206-IF(E206="-",0,E206))</f>
        <v>881125</v>
      </c>
    </row>
    <row r="207" spans="1:6" ht="56.25">
      <c r="A207" s="51" t="s">
        <v>411</v>
      </c>
      <c r="B207" s="45" t="s">
        <v>10</v>
      </c>
      <c r="C207" s="87" t="s">
        <v>412</v>
      </c>
      <c r="D207" s="47">
        <v>108612900</v>
      </c>
      <c r="E207" s="47">
        <v>107884900</v>
      </c>
      <c r="F207" s="49">
        <f>IF(OR(D207="-",E207=D207),"-",D207-IF(E207="-",0,E207))</f>
        <v>728000</v>
      </c>
    </row>
    <row r="208" spans="1:6" ht="56.25">
      <c r="A208" s="51" t="s">
        <v>413</v>
      </c>
      <c r="B208" s="45" t="s">
        <v>10</v>
      </c>
      <c r="C208" s="87" t="s">
        <v>414</v>
      </c>
      <c r="D208" s="47">
        <v>108612900</v>
      </c>
      <c r="E208" s="47">
        <v>107884900</v>
      </c>
      <c r="F208" s="49">
        <f>IF(OR(D208="-",E208=D208),"-",D208-IF(E208="-",0,E208))</f>
        <v>728000</v>
      </c>
    </row>
    <row r="209" spans="1:6" ht="33.75">
      <c r="A209" s="51" t="s">
        <v>415</v>
      </c>
      <c r="B209" s="45" t="s">
        <v>10</v>
      </c>
      <c r="C209" s="87" t="s">
        <v>416</v>
      </c>
      <c r="D209" s="47">
        <v>3017600</v>
      </c>
      <c r="E209" s="47">
        <v>2927700</v>
      </c>
      <c r="F209" s="49">
        <f>IF(OR(D209="-",E209=D209),"-",D209-IF(E209="-",0,E209))</f>
        <v>89900</v>
      </c>
    </row>
    <row r="210" spans="1:6" ht="33.75">
      <c r="A210" s="51" t="s">
        <v>417</v>
      </c>
      <c r="B210" s="45" t="s">
        <v>10</v>
      </c>
      <c r="C210" s="87" t="s">
        <v>418</v>
      </c>
      <c r="D210" s="47">
        <v>3017600</v>
      </c>
      <c r="E210" s="47">
        <v>2927700</v>
      </c>
      <c r="F210" s="49">
        <f>IF(OR(D210="-",E210=D210),"-",D210-IF(E210="-",0,E210))</f>
        <v>89900</v>
      </c>
    </row>
    <row r="211" spans="1:6">
      <c r="A211" s="51" t="s">
        <v>419</v>
      </c>
      <c r="B211" s="45" t="s">
        <v>10</v>
      </c>
      <c r="C211" s="87" t="s">
        <v>420</v>
      </c>
      <c r="D211" s="47">
        <v>61549353.609999999</v>
      </c>
      <c r="E211" s="47">
        <v>59227364.969999999</v>
      </c>
      <c r="F211" s="49">
        <f>IF(OR(D211="-",E211=D211),"-",D211-IF(E211="-",0,E211))</f>
        <v>2321988.6400000006</v>
      </c>
    </row>
    <row r="212" spans="1:6" ht="45">
      <c r="A212" s="51" t="s">
        <v>421</v>
      </c>
      <c r="B212" s="45" t="s">
        <v>10</v>
      </c>
      <c r="C212" s="87" t="s">
        <v>422</v>
      </c>
      <c r="D212" s="47">
        <v>25903430.789999999</v>
      </c>
      <c r="E212" s="47">
        <v>25714355.789999999</v>
      </c>
      <c r="F212" s="49">
        <f>IF(OR(D212="-",E212=D212),"-",D212-IF(E212="-",0,E212))</f>
        <v>189075</v>
      </c>
    </row>
    <row r="213" spans="1:6" ht="45">
      <c r="A213" s="51" t="s">
        <v>423</v>
      </c>
      <c r="B213" s="45" t="s">
        <v>10</v>
      </c>
      <c r="C213" s="87" t="s">
        <v>424</v>
      </c>
      <c r="D213" s="47">
        <v>25903430.789999999</v>
      </c>
      <c r="E213" s="47">
        <v>25714355.789999999</v>
      </c>
      <c r="F213" s="49">
        <f>IF(OR(D213="-",E213=D213),"-",D213-IF(E213="-",0,E213))</f>
        <v>189075</v>
      </c>
    </row>
    <row r="214" spans="1:6" ht="45">
      <c r="A214" s="51" t="s">
        <v>425</v>
      </c>
      <c r="B214" s="45" t="s">
        <v>10</v>
      </c>
      <c r="C214" s="87" t="s">
        <v>426</v>
      </c>
      <c r="D214" s="47">
        <v>4790779.0999999996</v>
      </c>
      <c r="E214" s="47">
        <v>3757865.46</v>
      </c>
      <c r="F214" s="49">
        <f>IF(OR(D214="-",E214=D214),"-",D214-IF(E214="-",0,E214))</f>
        <v>1032913.6399999997</v>
      </c>
    </row>
    <row r="215" spans="1:6" ht="56.25">
      <c r="A215" s="51" t="s">
        <v>427</v>
      </c>
      <c r="B215" s="45" t="s">
        <v>10</v>
      </c>
      <c r="C215" s="87" t="s">
        <v>428</v>
      </c>
      <c r="D215" s="47">
        <v>4790779.0999999996</v>
      </c>
      <c r="E215" s="47">
        <v>3757865.46</v>
      </c>
      <c r="F215" s="49">
        <f>IF(OR(D215="-",E215=D215),"-",D215-IF(E215="-",0,E215))</f>
        <v>1032913.6399999997</v>
      </c>
    </row>
    <row r="216" spans="1:6" ht="45">
      <c r="A216" s="51" t="s">
        <v>429</v>
      </c>
      <c r="B216" s="45" t="s">
        <v>10</v>
      </c>
      <c r="C216" s="87" t="s">
        <v>430</v>
      </c>
      <c r="D216" s="47">
        <v>218200</v>
      </c>
      <c r="E216" s="47">
        <v>218200</v>
      </c>
      <c r="F216" s="49" t="str">
        <f>IF(OR(D216="-",E216=D216),"-",D216-IF(E216="-",0,E216))</f>
        <v>-</v>
      </c>
    </row>
    <row r="217" spans="1:6" ht="33.75">
      <c r="A217" s="51" t="s">
        <v>431</v>
      </c>
      <c r="B217" s="45" t="s">
        <v>10</v>
      </c>
      <c r="C217" s="87" t="s">
        <v>432</v>
      </c>
      <c r="D217" s="47">
        <v>218200</v>
      </c>
      <c r="E217" s="47">
        <v>218200</v>
      </c>
      <c r="F217" s="49" t="str">
        <f>IF(OR(D217="-",E217=D217),"-",D217-IF(E217="-",0,E217))</f>
        <v>-</v>
      </c>
    </row>
    <row r="218" spans="1:6" ht="56.25">
      <c r="A218" s="51" t="s">
        <v>433</v>
      </c>
      <c r="B218" s="45" t="s">
        <v>10</v>
      </c>
      <c r="C218" s="87" t="s">
        <v>434</v>
      </c>
      <c r="D218" s="47">
        <v>372000</v>
      </c>
      <c r="E218" s="47">
        <v>372000</v>
      </c>
      <c r="F218" s="49" t="str">
        <f>IF(OR(D218="-",E218=D218),"-",D218-IF(E218="-",0,E218))</f>
        <v>-</v>
      </c>
    </row>
    <row r="219" spans="1:6" ht="67.5">
      <c r="A219" s="51" t="s">
        <v>435</v>
      </c>
      <c r="B219" s="45" t="s">
        <v>10</v>
      </c>
      <c r="C219" s="87" t="s">
        <v>436</v>
      </c>
      <c r="D219" s="47">
        <v>372000</v>
      </c>
      <c r="E219" s="47">
        <v>372000</v>
      </c>
      <c r="F219" s="49" t="str">
        <f>IF(OR(D219="-",E219=D219),"-",D219-IF(E219="-",0,E219))</f>
        <v>-</v>
      </c>
    </row>
    <row r="220" spans="1:6" ht="22.5">
      <c r="A220" s="51" t="s">
        <v>437</v>
      </c>
      <c r="B220" s="45" t="s">
        <v>10</v>
      </c>
      <c r="C220" s="87" t="s">
        <v>438</v>
      </c>
      <c r="D220" s="47">
        <v>30264943.719999999</v>
      </c>
      <c r="E220" s="47">
        <v>29164943.719999999</v>
      </c>
      <c r="F220" s="49">
        <f>IF(OR(D220="-",E220=D220),"-",D220-IF(E220="-",0,E220))</f>
        <v>1100000</v>
      </c>
    </row>
    <row r="221" spans="1:6" ht="22.5">
      <c r="A221" s="51" t="s">
        <v>439</v>
      </c>
      <c r="B221" s="45" t="s">
        <v>10</v>
      </c>
      <c r="C221" s="87" t="s">
        <v>440</v>
      </c>
      <c r="D221" s="47">
        <v>30264943.719999999</v>
      </c>
      <c r="E221" s="47">
        <v>29164943.719999999</v>
      </c>
      <c r="F221" s="49">
        <f>IF(OR(D221="-",E221=D221),"-",D221-IF(E221="-",0,E221))</f>
        <v>1100000</v>
      </c>
    </row>
    <row r="222" spans="1:6" ht="78.75">
      <c r="A222" s="51" t="s">
        <v>441</v>
      </c>
      <c r="B222" s="45" t="s">
        <v>10</v>
      </c>
      <c r="C222" s="87" t="s">
        <v>442</v>
      </c>
      <c r="D222" s="47" t="s">
        <v>54</v>
      </c>
      <c r="E222" s="47">
        <v>2100339.15</v>
      </c>
      <c r="F222" s="49" t="str">
        <f>IF(OR(D222="-",E222=D222),"-",D222-IF(E222="-",0,E222))</f>
        <v>-</v>
      </c>
    </row>
    <row r="223" spans="1:6" ht="33.75">
      <c r="A223" s="51" t="s">
        <v>443</v>
      </c>
      <c r="B223" s="45" t="s">
        <v>10</v>
      </c>
      <c r="C223" s="87" t="s">
        <v>444</v>
      </c>
      <c r="D223" s="47" t="s">
        <v>54</v>
      </c>
      <c r="E223" s="47">
        <v>2100339.15</v>
      </c>
      <c r="F223" s="49" t="str">
        <f>IF(OR(D223="-",E223=D223),"-",D223-IF(E223="-",0,E223))</f>
        <v>-</v>
      </c>
    </row>
    <row r="224" spans="1:6" ht="22.5">
      <c r="A224" s="51" t="s">
        <v>445</v>
      </c>
      <c r="B224" s="45" t="s">
        <v>10</v>
      </c>
      <c r="C224" s="87" t="s">
        <v>446</v>
      </c>
      <c r="D224" s="47" t="s">
        <v>54</v>
      </c>
      <c r="E224" s="47">
        <v>2100339.15</v>
      </c>
      <c r="F224" s="49" t="str">
        <f>IF(OR(D224="-",E224=D224),"-",D224-IF(E224="-",0,E224))</f>
        <v>-</v>
      </c>
    </row>
    <row r="225" spans="1:6" ht="45">
      <c r="A225" s="51" t="s">
        <v>447</v>
      </c>
      <c r="B225" s="45" t="s">
        <v>10</v>
      </c>
      <c r="C225" s="87" t="s">
        <v>448</v>
      </c>
      <c r="D225" s="47" t="s">
        <v>54</v>
      </c>
      <c r="E225" s="47">
        <v>2100339.15</v>
      </c>
      <c r="F225" s="49" t="str">
        <f>IF(OR(D225="-",E225=D225),"-",D225-IF(E225="-",0,E225))</f>
        <v>-</v>
      </c>
    </row>
    <row r="226" spans="1:6" ht="33.75">
      <c r="A226" s="51" t="s">
        <v>449</v>
      </c>
      <c r="B226" s="45" t="s">
        <v>10</v>
      </c>
      <c r="C226" s="87" t="s">
        <v>450</v>
      </c>
      <c r="D226" s="47" t="s">
        <v>54</v>
      </c>
      <c r="E226" s="47">
        <v>-37448226.75</v>
      </c>
      <c r="F226" s="49" t="str">
        <f>IF(OR(D226="-",E226=D226),"-",D226-IF(E226="-",0,E226))</f>
        <v>-</v>
      </c>
    </row>
    <row r="227" spans="1:6" ht="45.75" thickBot="1">
      <c r="A227" s="51" t="s">
        <v>451</v>
      </c>
      <c r="B227" s="45" t="s">
        <v>10</v>
      </c>
      <c r="C227" s="87" t="s">
        <v>452</v>
      </c>
      <c r="D227" s="47" t="s">
        <v>54</v>
      </c>
      <c r="E227" s="47">
        <v>-37448226.75</v>
      </c>
      <c r="F227" s="49" t="str">
        <f>IF(OR(D227="-",E227=D227),"-",D227-IF(E227="-",0,E227))</f>
        <v>-</v>
      </c>
    </row>
    <row r="228" spans="1:6" ht="12.75" customHeight="1">
      <c r="A228" s="52"/>
      <c r="B228" s="53"/>
      <c r="C228" s="53"/>
      <c r="D228" s="24"/>
      <c r="E228" s="24"/>
      <c r="F228" s="24"/>
    </row>
  </sheetData>
  <mergeCells count="12">
    <mergeCell ref="A11:A17"/>
    <mergeCell ref="B11:B17"/>
    <mergeCell ref="C11:C17"/>
    <mergeCell ref="D11:D17"/>
    <mergeCell ref="E11:E17"/>
    <mergeCell ref="F11:F17"/>
    <mergeCell ref="A1:D1"/>
    <mergeCell ref="A2:D2"/>
    <mergeCell ref="A4:D4"/>
    <mergeCell ref="B6:D6"/>
    <mergeCell ref="B7:D7"/>
    <mergeCell ref="A10:D10"/>
  </mergeCells>
  <conditionalFormatting sqref="F19">
    <cfRule type="cellIs" dxfId="669" priority="209" stopIfTrue="1" operator="equal">
      <formula>0</formula>
    </cfRule>
  </conditionalFormatting>
  <conditionalFormatting sqref="F20">
    <cfRule type="cellIs" dxfId="668" priority="208" stopIfTrue="1" operator="equal">
      <formula>0</formula>
    </cfRule>
  </conditionalFormatting>
  <conditionalFormatting sqref="F21">
    <cfRule type="cellIs" dxfId="667" priority="207" stopIfTrue="1" operator="equal">
      <formula>0</formula>
    </cfRule>
  </conditionalFormatting>
  <conditionalFormatting sqref="F22">
    <cfRule type="cellIs" dxfId="666" priority="206" stopIfTrue="1" operator="equal">
      <formula>0</formula>
    </cfRule>
  </conditionalFormatting>
  <conditionalFormatting sqref="F23">
    <cfRule type="cellIs" dxfId="665" priority="205" stopIfTrue="1" operator="equal">
      <formula>0</formula>
    </cfRule>
  </conditionalFormatting>
  <conditionalFormatting sqref="F24">
    <cfRule type="cellIs" dxfId="664" priority="204" stopIfTrue="1" operator="equal">
      <formula>0</formula>
    </cfRule>
  </conditionalFormatting>
  <conditionalFormatting sqref="F25">
    <cfRule type="cellIs" dxfId="663" priority="203" stopIfTrue="1" operator="equal">
      <formula>0</formula>
    </cfRule>
  </conditionalFormatting>
  <conditionalFormatting sqref="F26">
    <cfRule type="cellIs" dxfId="662" priority="202" stopIfTrue="1" operator="equal">
      <formula>0</formula>
    </cfRule>
  </conditionalFormatting>
  <conditionalFormatting sqref="F27">
    <cfRule type="cellIs" dxfId="661" priority="201" stopIfTrue="1" operator="equal">
      <formula>0</formula>
    </cfRule>
  </conditionalFormatting>
  <conditionalFormatting sqref="F28">
    <cfRule type="cellIs" dxfId="660" priority="200" stopIfTrue="1" operator="equal">
      <formula>0</formula>
    </cfRule>
  </conditionalFormatting>
  <conditionalFormatting sqref="F29">
    <cfRule type="cellIs" dxfId="659" priority="199" stopIfTrue="1" operator="equal">
      <formula>0</formula>
    </cfRule>
  </conditionalFormatting>
  <conditionalFormatting sqref="F30">
    <cfRule type="cellIs" dxfId="658" priority="198" stopIfTrue="1" operator="equal">
      <formula>0</formula>
    </cfRule>
  </conditionalFormatting>
  <conditionalFormatting sqref="F31">
    <cfRule type="cellIs" dxfId="657" priority="197" stopIfTrue="1" operator="equal">
      <formula>0</formula>
    </cfRule>
  </conditionalFormatting>
  <conditionalFormatting sqref="F32">
    <cfRule type="cellIs" dxfId="656" priority="196" stopIfTrue="1" operator="equal">
      <formula>0</formula>
    </cfRule>
  </conditionalFormatting>
  <conditionalFormatting sqref="F33">
    <cfRule type="cellIs" dxfId="655" priority="195" stopIfTrue="1" operator="equal">
      <formula>0</formula>
    </cfRule>
  </conditionalFormatting>
  <conditionalFormatting sqref="F34">
    <cfRule type="cellIs" dxfId="654" priority="194" stopIfTrue="1" operator="equal">
      <formula>0</formula>
    </cfRule>
  </conditionalFormatting>
  <conditionalFormatting sqref="F35">
    <cfRule type="cellIs" dxfId="653" priority="193" stopIfTrue="1" operator="equal">
      <formula>0</formula>
    </cfRule>
  </conditionalFormatting>
  <conditionalFormatting sqref="F36">
    <cfRule type="cellIs" dxfId="652" priority="192" stopIfTrue="1" operator="equal">
      <formula>0</formula>
    </cfRule>
  </conditionalFormatting>
  <conditionalFormatting sqref="F37">
    <cfRule type="cellIs" dxfId="651" priority="191" stopIfTrue="1" operator="equal">
      <formula>0</formula>
    </cfRule>
  </conditionalFormatting>
  <conditionalFormatting sqref="F38">
    <cfRule type="cellIs" dxfId="650" priority="190" stopIfTrue="1" operator="equal">
      <formula>0</formula>
    </cfRule>
  </conditionalFormatting>
  <conditionalFormatting sqref="F39">
    <cfRule type="cellIs" dxfId="649" priority="189" stopIfTrue="1" operator="equal">
      <formula>0</formula>
    </cfRule>
  </conditionalFormatting>
  <conditionalFormatting sqref="F40">
    <cfRule type="cellIs" dxfId="648" priority="188" stopIfTrue="1" operator="equal">
      <formula>0</formula>
    </cfRule>
  </conditionalFormatting>
  <conditionalFormatting sqref="F41">
    <cfRule type="cellIs" dxfId="647" priority="187" stopIfTrue="1" operator="equal">
      <formula>0</formula>
    </cfRule>
  </conditionalFormatting>
  <conditionalFormatting sqref="F42">
    <cfRule type="cellIs" dxfId="646" priority="186" stopIfTrue="1" operator="equal">
      <formula>0</formula>
    </cfRule>
  </conditionalFormatting>
  <conditionalFormatting sqref="F43">
    <cfRule type="cellIs" dxfId="645" priority="185" stopIfTrue="1" operator="equal">
      <formula>0</formula>
    </cfRule>
  </conditionalFormatting>
  <conditionalFormatting sqref="F44">
    <cfRule type="cellIs" dxfId="644" priority="184" stopIfTrue="1" operator="equal">
      <formula>0</formula>
    </cfRule>
  </conditionalFormatting>
  <conditionalFormatting sqref="F45">
    <cfRule type="cellIs" dxfId="643" priority="183" stopIfTrue="1" operator="equal">
      <formula>0</formula>
    </cfRule>
  </conditionalFormatting>
  <conditionalFormatting sqref="F46">
    <cfRule type="cellIs" dxfId="642" priority="182" stopIfTrue="1" operator="equal">
      <formula>0</formula>
    </cfRule>
  </conditionalFormatting>
  <conditionalFormatting sqref="F47">
    <cfRule type="cellIs" dxfId="641" priority="181" stopIfTrue="1" operator="equal">
      <formula>0</formula>
    </cfRule>
  </conditionalFormatting>
  <conditionalFormatting sqref="F48">
    <cfRule type="cellIs" dxfId="640" priority="180" stopIfTrue="1" operator="equal">
      <formula>0</formula>
    </cfRule>
  </conditionalFormatting>
  <conditionalFormatting sqref="F49">
    <cfRule type="cellIs" dxfId="639" priority="179" stopIfTrue="1" operator="equal">
      <formula>0</formula>
    </cfRule>
  </conditionalFormatting>
  <conditionalFormatting sqref="F50">
    <cfRule type="cellIs" dxfId="638" priority="178" stopIfTrue="1" operator="equal">
      <formula>0</formula>
    </cfRule>
  </conditionalFormatting>
  <conditionalFormatting sqref="F51">
    <cfRule type="cellIs" dxfId="637" priority="177" stopIfTrue="1" operator="equal">
      <formula>0</formula>
    </cfRule>
  </conditionalFormatting>
  <conditionalFormatting sqref="F52">
    <cfRule type="cellIs" dxfId="636" priority="176" stopIfTrue="1" operator="equal">
      <formula>0</formula>
    </cfRule>
  </conditionalFormatting>
  <conditionalFormatting sqref="F53">
    <cfRule type="cellIs" dxfId="635" priority="175" stopIfTrue="1" operator="equal">
      <formula>0</formula>
    </cfRule>
  </conditionalFormatting>
  <conditionalFormatting sqref="F54">
    <cfRule type="cellIs" dxfId="634" priority="174" stopIfTrue="1" operator="equal">
      <formula>0</formula>
    </cfRule>
  </conditionalFormatting>
  <conditionalFormatting sqref="F55">
    <cfRule type="cellIs" dxfId="633" priority="173" stopIfTrue="1" operator="equal">
      <formula>0</formula>
    </cfRule>
  </conditionalFormatting>
  <conditionalFormatting sqref="F56">
    <cfRule type="cellIs" dxfId="632" priority="172" stopIfTrue="1" operator="equal">
      <formula>0</formula>
    </cfRule>
  </conditionalFormatting>
  <conditionalFormatting sqref="F57">
    <cfRule type="cellIs" dxfId="631" priority="171" stopIfTrue="1" operator="equal">
      <formula>0</formula>
    </cfRule>
  </conditionalFormatting>
  <conditionalFormatting sqref="F58">
    <cfRule type="cellIs" dxfId="630" priority="170" stopIfTrue="1" operator="equal">
      <formula>0</formula>
    </cfRule>
  </conditionalFormatting>
  <conditionalFormatting sqref="F59">
    <cfRule type="cellIs" dxfId="629" priority="169" stopIfTrue="1" operator="equal">
      <formula>0</formula>
    </cfRule>
  </conditionalFormatting>
  <conditionalFormatting sqref="F60">
    <cfRule type="cellIs" dxfId="628" priority="168" stopIfTrue="1" operator="equal">
      <formula>0</formula>
    </cfRule>
  </conditionalFormatting>
  <conditionalFormatting sqref="F61">
    <cfRule type="cellIs" dxfId="627" priority="167" stopIfTrue="1" operator="equal">
      <formula>0</formula>
    </cfRule>
  </conditionalFormatting>
  <conditionalFormatting sqref="F62">
    <cfRule type="cellIs" dxfId="626" priority="166" stopIfTrue="1" operator="equal">
      <formula>0</formula>
    </cfRule>
  </conditionalFormatting>
  <conditionalFormatting sqref="F63">
    <cfRule type="cellIs" dxfId="625" priority="165" stopIfTrue="1" operator="equal">
      <formula>0</formula>
    </cfRule>
  </conditionalFormatting>
  <conditionalFormatting sqref="F64">
    <cfRule type="cellIs" dxfId="624" priority="164" stopIfTrue="1" operator="equal">
      <formula>0</formula>
    </cfRule>
  </conditionalFormatting>
  <conditionalFormatting sqref="F65">
    <cfRule type="cellIs" dxfId="623" priority="163" stopIfTrue="1" operator="equal">
      <formula>0</formula>
    </cfRule>
  </conditionalFormatting>
  <conditionalFormatting sqref="F66">
    <cfRule type="cellIs" dxfId="622" priority="162" stopIfTrue="1" operator="equal">
      <formula>0</formula>
    </cfRule>
  </conditionalFormatting>
  <conditionalFormatting sqref="F67">
    <cfRule type="cellIs" dxfId="621" priority="161" stopIfTrue="1" operator="equal">
      <formula>0</formula>
    </cfRule>
  </conditionalFormatting>
  <conditionalFormatting sqref="F68">
    <cfRule type="cellIs" dxfId="620" priority="160" stopIfTrue="1" operator="equal">
      <formula>0</formula>
    </cfRule>
  </conditionalFormatting>
  <conditionalFormatting sqref="F69">
    <cfRule type="cellIs" dxfId="619" priority="159" stopIfTrue="1" operator="equal">
      <formula>0</formula>
    </cfRule>
  </conditionalFormatting>
  <conditionalFormatting sqref="F70">
    <cfRule type="cellIs" dxfId="618" priority="158" stopIfTrue="1" operator="equal">
      <formula>0</formula>
    </cfRule>
  </conditionalFormatting>
  <conditionalFormatting sqref="F71">
    <cfRule type="cellIs" dxfId="617" priority="157" stopIfTrue="1" operator="equal">
      <formula>0</formula>
    </cfRule>
  </conditionalFormatting>
  <conditionalFormatting sqref="F72">
    <cfRule type="cellIs" dxfId="616" priority="156" stopIfTrue="1" operator="equal">
      <formula>0</formula>
    </cfRule>
  </conditionalFormatting>
  <conditionalFormatting sqref="F73">
    <cfRule type="cellIs" dxfId="615" priority="155" stopIfTrue="1" operator="equal">
      <formula>0</formula>
    </cfRule>
  </conditionalFormatting>
  <conditionalFormatting sqref="F74">
    <cfRule type="cellIs" dxfId="614" priority="154" stopIfTrue="1" operator="equal">
      <formula>0</formula>
    </cfRule>
  </conditionalFormatting>
  <conditionalFormatting sqref="F75">
    <cfRule type="cellIs" dxfId="613" priority="153" stopIfTrue="1" operator="equal">
      <formula>0</formula>
    </cfRule>
  </conditionalFormatting>
  <conditionalFormatting sqref="F76">
    <cfRule type="cellIs" dxfId="612" priority="152" stopIfTrue="1" operator="equal">
      <formula>0</formula>
    </cfRule>
  </conditionalFormatting>
  <conditionalFormatting sqref="F77">
    <cfRule type="cellIs" dxfId="611" priority="151" stopIfTrue="1" operator="equal">
      <formula>0</formula>
    </cfRule>
  </conditionalFormatting>
  <conditionalFormatting sqref="F78">
    <cfRule type="cellIs" dxfId="610" priority="150" stopIfTrue="1" operator="equal">
      <formula>0</formula>
    </cfRule>
  </conditionalFormatting>
  <conditionalFormatting sqref="F79">
    <cfRule type="cellIs" dxfId="609" priority="149" stopIfTrue="1" operator="equal">
      <formula>0</formula>
    </cfRule>
  </conditionalFormatting>
  <conditionalFormatting sqref="F80">
    <cfRule type="cellIs" dxfId="608" priority="148" stopIfTrue="1" operator="equal">
      <formula>0</formula>
    </cfRule>
  </conditionalFormatting>
  <conditionalFormatting sqref="F81">
    <cfRule type="cellIs" dxfId="607" priority="147" stopIfTrue="1" operator="equal">
      <formula>0</formula>
    </cfRule>
  </conditionalFormatting>
  <conditionalFormatting sqref="F82">
    <cfRule type="cellIs" dxfId="606" priority="146" stopIfTrue="1" operator="equal">
      <formula>0</formula>
    </cfRule>
  </conditionalFormatting>
  <conditionalFormatting sqref="F83">
    <cfRule type="cellIs" dxfId="605" priority="145" stopIfTrue="1" operator="equal">
      <formula>0</formula>
    </cfRule>
  </conditionalFormatting>
  <conditionalFormatting sqref="F84">
    <cfRule type="cellIs" dxfId="604" priority="144" stopIfTrue="1" operator="equal">
      <formula>0</formula>
    </cfRule>
  </conditionalFormatting>
  <conditionalFormatting sqref="F85">
    <cfRule type="cellIs" dxfId="603" priority="143" stopIfTrue="1" operator="equal">
      <formula>0</formula>
    </cfRule>
  </conditionalFormatting>
  <conditionalFormatting sqref="F86">
    <cfRule type="cellIs" dxfId="602" priority="142" stopIfTrue="1" operator="equal">
      <formula>0</formula>
    </cfRule>
  </conditionalFormatting>
  <conditionalFormatting sqref="F87">
    <cfRule type="cellIs" dxfId="601" priority="141" stopIfTrue="1" operator="equal">
      <formula>0</formula>
    </cfRule>
  </conditionalFormatting>
  <conditionalFormatting sqref="F88">
    <cfRule type="cellIs" dxfId="600" priority="140" stopIfTrue="1" operator="equal">
      <formula>0</formula>
    </cfRule>
  </conditionalFormatting>
  <conditionalFormatting sqref="F89">
    <cfRule type="cellIs" dxfId="599" priority="139" stopIfTrue="1" operator="equal">
      <formula>0</formula>
    </cfRule>
  </conditionalFormatting>
  <conditionalFormatting sqref="F90">
    <cfRule type="cellIs" dxfId="598" priority="138" stopIfTrue="1" operator="equal">
      <formula>0</formula>
    </cfRule>
  </conditionalFormatting>
  <conditionalFormatting sqref="F91">
    <cfRule type="cellIs" dxfId="597" priority="137" stopIfTrue="1" operator="equal">
      <formula>0</formula>
    </cfRule>
  </conditionalFormatting>
  <conditionalFormatting sqref="F92">
    <cfRule type="cellIs" dxfId="596" priority="136" stopIfTrue="1" operator="equal">
      <formula>0</formula>
    </cfRule>
  </conditionalFormatting>
  <conditionalFormatting sqref="F93">
    <cfRule type="cellIs" dxfId="595" priority="135" stopIfTrue="1" operator="equal">
      <formula>0</formula>
    </cfRule>
  </conditionalFormatting>
  <conditionalFormatting sqref="F94">
    <cfRule type="cellIs" dxfId="594" priority="134" stopIfTrue="1" operator="equal">
      <formula>0</formula>
    </cfRule>
  </conditionalFormatting>
  <conditionalFormatting sqref="F95">
    <cfRule type="cellIs" dxfId="593" priority="133" stopIfTrue="1" operator="equal">
      <formula>0</formula>
    </cfRule>
  </conditionalFormatting>
  <conditionalFormatting sqref="F96">
    <cfRule type="cellIs" dxfId="592" priority="132" stopIfTrue="1" operator="equal">
      <formula>0</formula>
    </cfRule>
  </conditionalFormatting>
  <conditionalFormatting sqref="F97">
    <cfRule type="cellIs" dxfId="591" priority="131" stopIfTrue="1" operator="equal">
      <formula>0</formula>
    </cfRule>
  </conditionalFormatting>
  <conditionalFormatting sqref="F98">
    <cfRule type="cellIs" dxfId="590" priority="130" stopIfTrue="1" operator="equal">
      <formula>0</formula>
    </cfRule>
  </conditionalFormatting>
  <conditionalFormatting sqref="F99">
    <cfRule type="cellIs" dxfId="589" priority="129" stopIfTrue="1" operator="equal">
      <formula>0</formula>
    </cfRule>
  </conditionalFormatting>
  <conditionalFormatting sqref="F100">
    <cfRule type="cellIs" dxfId="588" priority="128" stopIfTrue="1" operator="equal">
      <formula>0</formula>
    </cfRule>
  </conditionalFormatting>
  <conditionalFormatting sqref="F101">
    <cfRule type="cellIs" dxfId="587" priority="127" stopIfTrue="1" operator="equal">
      <formula>0</formula>
    </cfRule>
  </conditionalFormatting>
  <conditionalFormatting sqref="F102">
    <cfRule type="cellIs" dxfId="586" priority="126" stopIfTrue="1" operator="equal">
      <formula>0</formula>
    </cfRule>
  </conditionalFormatting>
  <conditionalFormatting sqref="F103">
    <cfRule type="cellIs" dxfId="585" priority="125" stopIfTrue="1" operator="equal">
      <formula>0</formula>
    </cfRule>
  </conditionalFormatting>
  <conditionalFormatting sqref="F104">
    <cfRule type="cellIs" dxfId="584" priority="124" stopIfTrue="1" operator="equal">
      <formula>0</formula>
    </cfRule>
  </conditionalFormatting>
  <conditionalFormatting sqref="F105">
    <cfRule type="cellIs" dxfId="583" priority="123" stopIfTrue="1" operator="equal">
      <formula>0</formula>
    </cfRule>
  </conditionalFormatting>
  <conditionalFormatting sqref="F106">
    <cfRule type="cellIs" dxfId="582" priority="122" stopIfTrue="1" operator="equal">
      <formula>0</formula>
    </cfRule>
  </conditionalFormatting>
  <conditionalFormatting sqref="F107">
    <cfRule type="cellIs" dxfId="581" priority="121" stopIfTrue="1" operator="equal">
      <formula>0</formula>
    </cfRule>
  </conditionalFormatting>
  <conditionalFormatting sqref="F108">
    <cfRule type="cellIs" dxfId="580" priority="120" stopIfTrue="1" operator="equal">
      <formula>0</formula>
    </cfRule>
  </conditionalFormatting>
  <conditionalFormatting sqref="F109">
    <cfRule type="cellIs" dxfId="579" priority="119" stopIfTrue="1" operator="equal">
      <formula>0</formula>
    </cfRule>
  </conditionalFormatting>
  <conditionalFormatting sqref="F110">
    <cfRule type="cellIs" dxfId="578" priority="118" stopIfTrue="1" operator="equal">
      <formula>0</formula>
    </cfRule>
  </conditionalFormatting>
  <conditionalFormatting sqref="F111">
    <cfRule type="cellIs" dxfId="577" priority="117" stopIfTrue="1" operator="equal">
      <formula>0</formula>
    </cfRule>
  </conditionalFormatting>
  <conditionalFormatting sqref="F112">
    <cfRule type="cellIs" dxfId="576" priority="116" stopIfTrue="1" operator="equal">
      <formula>0</formula>
    </cfRule>
  </conditionalFormatting>
  <conditionalFormatting sqref="F113">
    <cfRule type="cellIs" dxfId="575" priority="115" stopIfTrue="1" operator="equal">
      <formula>0</formula>
    </cfRule>
  </conditionalFormatting>
  <conditionalFormatting sqref="F114">
    <cfRule type="cellIs" dxfId="574" priority="114" stopIfTrue="1" operator="equal">
      <formula>0</formula>
    </cfRule>
  </conditionalFormatting>
  <conditionalFormatting sqref="F115">
    <cfRule type="cellIs" dxfId="573" priority="113" stopIfTrue="1" operator="equal">
      <formula>0</formula>
    </cfRule>
  </conditionalFormatting>
  <conditionalFormatting sqref="F116">
    <cfRule type="cellIs" dxfId="572" priority="112" stopIfTrue="1" operator="equal">
      <formula>0</formula>
    </cfRule>
  </conditionalFormatting>
  <conditionalFormatting sqref="F117">
    <cfRule type="cellIs" dxfId="571" priority="111" stopIfTrue="1" operator="equal">
      <formula>0</formula>
    </cfRule>
  </conditionalFormatting>
  <conditionalFormatting sqref="F118">
    <cfRule type="cellIs" dxfId="570" priority="110" stopIfTrue="1" operator="equal">
      <formula>0</formula>
    </cfRule>
  </conditionalFormatting>
  <conditionalFormatting sqref="F119">
    <cfRule type="cellIs" dxfId="569" priority="109" stopIfTrue="1" operator="equal">
      <formula>0</formula>
    </cfRule>
  </conditionalFormatting>
  <conditionalFormatting sqref="F120">
    <cfRule type="cellIs" dxfId="568" priority="108" stopIfTrue="1" operator="equal">
      <formula>0</formula>
    </cfRule>
  </conditionalFormatting>
  <conditionalFormatting sqref="F121">
    <cfRule type="cellIs" dxfId="567" priority="107" stopIfTrue="1" operator="equal">
      <formula>0</formula>
    </cfRule>
  </conditionalFormatting>
  <conditionalFormatting sqref="F122">
    <cfRule type="cellIs" dxfId="566" priority="106" stopIfTrue="1" operator="equal">
      <formula>0</formula>
    </cfRule>
  </conditionalFormatting>
  <conditionalFormatting sqref="F123">
    <cfRule type="cellIs" dxfId="565" priority="105" stopIfTrue="1" operator="equal">
      <formula>0</formula>
    </cfRule>
  </conditionalFormatting>
  <conditionalFormatting sqref="F124">
    <cfRule type="cellIs" dxfId="564" priority="104" stopIfTrue="1" operator="equal">
      <formula>0</formula>
    </cfRule>
  </conditionalFormatting>
  <conditionalFormatting sqref="F125">
    <cfRule type="cellIs" dxfId="563" priority="103" stopIfTrue="1" operator="equal">
      <formula>0</formula>
    </cfRule>
  </conditionalFormatting>
  <conditionalFormatting sqref="F126">
    <cfRule type="cellIs" dxfId="562" priority="102" stopIfTrue="1" operator="equal">
      <formula>0</formula>
    </cfRule>
  </conditionalFormatting>
  <conditionalFormatting sqref="F127">
    <cfRule type="cellIs" dxfId="561" priority="101" stopIfTrue="1" operator="equal">
      <formula>0</formula>
    </cfRule>
  </conditionalFormatting>
  <conditionalFormatting sqref="F128">
    <cfRule type="cellIs" dxfId="560" priority="100" stopIfTrue="1" operator="equal">
      <formula>0</formula>
    </cfRule>
  </conditionalFormatting>
  <conditionalFormatting sqref="F129">
    <cfRule type="cellIs" dxfId="559" priority="99" stopIfTrue="1" operator="equal">
      <formula>0</formula>
    </cfRule>
  </conditionalFormatting>
  <conditionalFormatting sqref="F130">
    <cfRule type="cellIs" dxfId="558" priority="98" stopIfTrue="1" operator="equal">
      <formula>0</formula>
    </cfRule>
  </conditionalFormatting>
  <conditionalFormatting sqref="F131">
    <cfRule type="cellIs" dxfId="557" priority="97" stopIfTrue="1" operator="equal">
      <formula>0</formula>
    </cfRule>
  </conditionalFormatting>
  <conditionalFormatting sqref="F132">
    <cfRule type="cellIs" dxfId="556" priority="96" stopIfTrue="1" operator="equal">
      <formula>0</formula>
    </cfRule>
  </conditionalFormatting>
  <conditionalFormatting sqref="F133">
    <cfRule type="cellIs" dxfId="555" priority="95" stopIfTrue="1" operator="equal">
      <formula>0</formula>
    </cfRule>
  </conditionalFormatting>
  <conditionalFormatting sqref="F134">
    <cfRule type="cellIs" dxfId="554" priority="94" stopIfTrue="1" operator="equal">
      <formula>0</formula>
    </cfRule>
  </conditionalFormatting>
  <conditionalFormatting sqref="F135">
    <cfRule type="cellIs" dxfId="553" priority="93" stopIfTrue="1" operator="equal">
      <formula>0</formula>
    </cfRule>
  </conditionalFormatting>
  <conditionalFormatting sqref="F136">
    <cfRule type="cellIs" dxfId="552" priority="92" stopIfTrue="1" operator="equal">
      <formula>0</formula>
    </cfRule>
  </conditionalFormatting>
  <conditionalFormatting sqref="F137">
    <cfRule type="cellIs" dxfId="551" priority="91" stopIfTrue="1" operator="equal">
      <formula>0</formula>
    </cfRule>
  </conditionalFormatting>
  <conditionalFormatting sqref="F138">
    <cfRule type="cellIs" dxfId="550" priority="90" stopIfTrue="1" operator="equal">
      <formula>0</formula>
    </cfRule>
  </conditionalFormatting>
  <conditionalFormatting sqref="F139">
    <cfRule type="cellIs" dxfId="549" priority="89" stopIfTrue="1" operator="equal">
      <formula>0</formula>
    </cfRule>
  </conditionalFormatting>
  <conditionalFormatting sqref="F140">
    <cfRule type="cellIs" dxfId="548" priority="88" stopIfTrue="1" operator="equal">
      <formula>0</formula>
    </cfRule>
  </conditionalFormatting>
  <conditionalFormatting sqref="F141">
    <cfRule type="cellIs" dxfId="547" priority="87" stopIfTrue="1" operator="equal">
      <formula>0</formula>
    </cfRule>
  </conditionalFormatting>
  <conditionalFormatting sqref="F142">
    <cfRule type="cellIs" dxfId="546" priority="86" stopIfTrue="1" operator="equal">
      <formula>0</formula>
    </cfRule>
  </conditionalFormatting>
  <conditionalFormatting sqref="F143">
    <cfRule type="cellIs" dxfId="545" priority="85" stopIfTrue="1" operator="equal">
      <formula>0</formula>
    </cfRule>
  </conditionalFormatting>
  <conditionalFormatting sqref="F144">
    <cfRule type="cellIs" dxfId="544" priority="84" stopIfTrue="1" operator="equal">
      <formula>0</formula>
    </cfRule>
  </conditionalFormatting>
  <conditionalFormatting sqref="F145">
    <cfRule type="cellIs" dxfId="543" priority="83" stopIfTrue="1" operator="equal">
      <formula>0</formula>
    </cfRule>
  </conditionalFormatting>
  <conditionalFormatting sqref="F146">
    <cfRule type="cellIs" dxfId="542" priority="82" stopIfTrue="1" operator="equal">
      <formula>0</formula>
    </cfRule>
  </conditionalFormatting>
  <conditionalFormatting sqref="F147">
    <cfRule type="cellIs" dxfId="541" priority="81" stopIfTrue="1" operator="equal">
      <formula>0</formula>
    </cfRule>
  </conditionalFormatting>
  <conditionalFormatting sqref="F148">
    <cfRule type="cellIs" dxfId="540" priority="80" stopIfTrue="1" operator="equal">
      <formula>0</formula>
    </cfRule>
  </conditionalFormatting>
  <conditionalFormatting sqref="F149">
    <cfRule type="cellIs" dxfId="539" priority="79" stopIfTrue="1" operator="equal">
      <formula>0</formula>
    </cfRule>
  </conditionalFormatting>
  <conditionalFormatting sqref="F150">
    <cfRule type="cellIs" dxfId="538" priority="78" stopIfTrue="1" operator="equal">
      <formula>0</formula>
    </cfRule>
  </conditionalFormatting>
  <conditionalFormatting sqref="F151">
    <cfRule type="cellIs" dxfId="537" priority="77" stopIfTrue="1" operator="equal">
      <formula>0</formula>
    </cfRule>
  </conditionalFormatting>
  <conditionalFormatting sqref="F152">
    <cfRule type="cellIs" dxfId="536" priority="76" stopIfTrue="1" operator="equal">
      <formula>0</formula>
    </cfRule>
  </conditionalFormatting>
  <conditionalFormatting sqref="F153">
    <cfRule type="cellIs" dxfId="535" priority="75" stopIfTrue="1" operator="equal">
      <formula>0</formula>
    </cfRule>
  </conditionalFormatting>
  <conditionalFormatting sqref="F154">
    <cfRule type="cellIs" dxfId="534" priority="74" stopIfTrue="1" operator="equal">
      <formula>0</formula>
    </cfRule>
  </conditionalFormatting>
  <conditionalFormatting sqref="F155">
    <cfRule type="cellIs" dxfId="533" priority="73" stopIfTrue="1" operator="equal">
      <formula>0</formula>
    </cfRule>
  </conditionalFormatting>
  <conditionalFormatting sqref="F156">
    <cfRule type="cellIs" dxfId="532" priority="72" stopIfTrue="1" operator="equal">
      <formula>0</formula>
    </cfRule>
  </conditionalFormatting>
  <conditionalFormatting sqref="F157">
    <cfRule type="cellIs" dxfId="531" priority="71" stopIfTrue="1" operator="equal">
      <formula>0</formula>
    </cfRule>
  </conditionalFormatting>
  <conditionalFormatting sqref="F158">
    <cfRule type="cellIs" dxfId="530" priority="70" stopIfTrue="1" operator="equal">
      <formula>0</formula>
    </cfRule>
  </conditionalFormatting>
  <conditionalFormatting sqref="F159">
    <cfRule type="cellIs" dxfId="529" priority="69" stopIfTrue="1" operator="equal">
      <formula>0</formula>
    </cfRule>
  </conditionalFormatting>
  <conditionalFormatting sqref="F160">
    <cfRule type="cellIs" dxfId="528" priority="68" stopIfTrue="1" operator="equal">
      <formula>0</formula>
    </cfRule>
  </conditionalFormatting>
  <conditionalFormatting sqref="F161">
    <cfRule type="cellIs" dxfId="527" priority="67" stopIfTrue="1" operator="equal">
      <formula>0</formula>
    </cfRule>
  </conditionalFormatting>
  <conditionalFormatting sqref="F162">
    <cfRule type="cellIs" dxfId="526" priority="66" stopIfTrue="1" operator="equal">
      <formula>0</formula>
    </cfRule>
  </conditionalFormatting>
  <conditionalFormatting sqref="F163">
    <cfRule type="cellIs" dxfId="525" priority="65" stopIfTrue="1" operator="equal">
      <formula>0</formula>
    </cfRule>
  </conditionalFormatting>
  <conditionalFormatting sqref="F164">
    <cfRule type="cellIs" dxfId="524" priority="64" stopIfTrue="1" operator="equal">
      <formula>0</formula>
    </cfRule>
  </conditionalFormatting>
  <conditionalFormatting sqref="F165">
    <cfRule type="cellIs" dxfId="523" priority="63" stopIfTrue="1" operator="equal">
      <formula>0</formula>
    </cfRule>
  </conditionalFormatting>
  <conditionalFormatting sqref="F166">
    <cfRule type="cellIs" dxfId="522" priority="62" stopIfTrue="1" operator="equal">
      <formula>0</formula>
    </cfRule>
  </conditionalFormatting>
  <conditionalFormatting sqref="F167">
    <cfRule type="cellIs" dxfId="521" priority="61" stopIfTrue="1" operator="equal">
      <formula>0</formula>
    </cfRule>
  </conditionalFormatting>
  <conditionalFormatting sqref="F168">
    <cfRule type="cellIs" dxfId="520" priority="60" stopIfTrue="1" operator="equal">
      <formula>0</formula>
    </cfRule>
  </conditionalFormatting>
  <conditionalFormatting sqref="F169">
    <cfRule type="cellIs" dxfId="519" priority="59" stopIfTrue="1" operator="equal">
      <formula>0</formula>
    </cfRule>
  </conditionalFormatting>
  <conditionalFormatting sqref="F170">
    <cfRule type="cellIs" dxfId="518" priority="58" stopIfTrue="1" operator="equal">
      <formula>0</formula>
    </cfRule>
  </conditionalFormatting>
  <conditionalFormatting sqref="F171">
    <cfRule type="cellIs" dxfId="517" priority="57" stopIfTrue="1" operator="equal">
      <formula>0</formula>
    </cfRule>
  </conditionalFormatting>
  <conditionalFormatting sqref="F172">
    <cfRule type="cellIs" dxfId="516" priority="56" stopIfTrue="1" operator="equal">
      <formula>0</formula>
    </cfRule>
  </conditionalFormatting>
  <conditionalFormatting sqref="F173">
    <cfRule type="cellIs" dxfId="515" priority="55" stopIfTrue="1" operator="equal">
      <formula>0</formula>
    </cfRule>
  </conditionalFormatting>
  <conditionalFormatting sqref="F174">
    <cfRule type="cellIs" dxfId="514" priority="54" stopIfTrue="1" operator="equal">
      <formula>0</formula>
    </cfRule>
  </conditionalFormatting>
  <conditionalFormatting sqref="F175">
    <cfRule type="cellIs" dxfId="513" priority="53" stopIfTrue="1" operator="equal">
      <formula>0</formula>
    </cfRule>
  </conditionalFormatting>
  <conditionalFormatting sqref="F176">
    <cfRule type="cellIs" dxfId="512" priority="52" stopIfTrue="1" operator="equal">
      <formula>0</formula>
    </cfRule>
  </conditionalFormatting>
  <conditionalFormatting sqref="F177">
    <cfRule type="cellIs" dxfId="511" priority="51" stopIfTrue="1" operator="equal">
      <formula>0</formula>
    </cfRule>
  </conditionalFormatting>
  <conditionalFormatting sqref="F178">
    <cfRule type="cellIs" dxfId="510" priority="50" stopIfTrue="1" operator="equal">
      <formula>0</formula>
    </cfRule>
  </conditionalFormatting>
  <conditionalFormatting sqref="F179">
    <cfRule type="cellIs" dxfId="509" priority="49" stopIfTrue="1" operator="equal">
      <formula>0</formula>
    </cfRule>
  </conditionalFormatting>
  <conditionalFormatting sqref="F180">
    <cfRule type="cellIs" dxfId="508" priority="48" stopIfTrue="1" operator="equal">
      <formula>0</formula>
    </cfRule>
  </conditionalFormatting>
  <conditionalFormatting sqref="F181">
    <cfRule type="cellIs" dxfId="507" priority="47" stopIfTrue="1" operator="equal">
      <formula>0</formula>
    </cfRule>
  </conditionalFormatting>
  <conditionalFormatting sqref="F182">
    <cfRule type="cellIs" dxfId="506" priority="46" stopIfTrue="1" operator="equal">
      <formula>0</formula>
    </cfRule>
  </conditionalFormatting>
  <conditionalFormatting sqref="F183">
    <cfRule type="cellIs" dxfId="505" priority="45" stopIfTrue="1" operator="equal">
      <formula>0</formula>
    </cfRule>
  </conditionalFormatting>
  <conditionalFormatting sqref="F184">
    <cfRule type="cellIs" dxfId="504" priority="44" stopIfTrue="1" operator="equal">
      <formula>0</formula>
    </cfRule>
  </conditionalFormatting>
  <conditionalFormatting sqref="F185">
    <cfRule type="cellIs" dxfId="503" priority="43" stopIfTrue="1" operator="equal">
      <formula>0</formula>
    </cfRule>
  </conditionalFormatting>
  <conditionalFormatting sqref="F186">
    <cfRule type="cellIs" dxfId="502" priority="42" stopIfTrue="1" operator="equal">
      <formula>0</formula>
    </cfRule>
  </conditionalFormatting>
  <conditionalFormatting sqref="F187">
    <cfRule type="cellIs" dxfId="501" priority="41" stopIfTrue="1" operator="equal">
      <formula>0</formula>
    </cfRule>
  </conditionalFormatting>
  <conditionalFormatting sqref="F188">
    <cfRule type="cellIs" dxfId="500" priority="40" stopIfTrue="1" operator="equal">
      <formula>0</formula>
    </cfRule>
  </conditionalFormatting>
  <conditionalFormatting sqref="F189">
    <cfRule type="cellIs" dxfId="499" priority="39" stopIfTrue="1" operator="equal">
      <formula>0</formula>
    </cfRule>
  </conditionalFormatting>
  <conditionalFormatting sqref="F190">
    <cfRule type="cellIs" dxfId="498" priority="38" stopIfTrue="1" operator="equal">
      <formula>0</formula>
    </cfRule>
  </conditionalFormatting>
  <conditionalFormatting sqref="F191">
    <cfRule type="cellIs" dxfId="497" priority="37" stopIfTrue="1" operator="equal">
      <formula>0</formula>
    </cfRule>
  </conditionalFormatting>
  <conditionalFormatting sqref="F192">
    <cfRule type="cellIs" dxfId="496" priority="36" stopIfTrue="1" operator="equal">
      <formula>0</formula>
    </cfRule>
  </conditionalFormatting>
  <conditionalFormatting sqref="F193">
    <cfRule type="cellIs" dxfId="495" priority="35" stopIfTrue="1" operator="equal">
      <formula>0</formula>
    </cfRule>
  </conditionalFormatting>
  <conditionalFormatting sqref="F194">
    <cfRule type="cellIs" dxfId="494" priority="34" stopIfTrue="1" operator="equal">
      <formula>0</formula>
    </cfRule>
  </conditionalFormatting>
  <conditionalFormatting sqref="F195">
    <cfRule type="cellIs" dxfId="493" priority="33" stopIfTrue="1" operator="equal">
      <formula>0</formula>
    </cfRule>
  </conditionalFormatting>
  <conditionalFormatting sqref="F196">
    <cfRule type="cellIs" dxfId="492" priority="32" stopIfTrue="1" operator="equal">
      <formula>0</formula>
    </cfRule>
  </conditionalFormatting>
  <conditionalFormatting sqref="F197">
    <cfRule type="cellIs" dxfId="491" priority="31" stopIfTrue="1" operator="equal">
      <formula>0</formula>
    </cfRule>
  </conditionalFormatting>
  <conditionalFormatting sqref="F198">
    <cfRule type="cellIs" dxfId="490" priority="30" stopIfTrue="1" operator="equal">
      <formula>0</formula>
    </cfRule>
  </conditionalFormatting>
  <conditionalFormatting sqref="F199">
    <cfRule type="cellIs" dxfId="489" priority="29" stopIfTrue="1" operator="equal">
      <formula>0</formula>
    </cfRule>
  </conditionalFormatting>
  <conditionalFormatting sqref="F200">
    <cfRule type="cellIs" dxfId="488" priority="28" stopIfTrue="1" operator="equal">
      <formula>0</formula>
    </cfRule>
  </conditionalFormatting>
  <conditionalFormatting sqref="F201">
    <cfRule type="cellIs" dxfId="487" priority="27" stopIfTrue="1" operator="equal">
      <formula>0</formula>
    </cfRule>
  </conditionalFormatting>
  <conditionalFormatting sqref="F202">
    <cfRule type="cellIs" dxfId="486" priority="26" stopIfTrue="1" operator="equal">
      <formula>0</formula>
    </cfRule>
  </conditionalFormatting>
  <conditionalFormatting sqref="F203">
    <cfRule type="cellIs" dxfId="485" priority="25" stopIfTrue="1" operator="equal">
      <formula>0</formula>
    </cfRule>
  </conditionalFormatting>
  <conditionalFormatting sqref="F204">
    <cfRule type="cellIs" dxfId="484" priority="24" stopIfTrue="1" operator="equal">
      <formula>0</formula>
    </cfRule>
  </conditionalFormatting>
  <conditionalFormatting sqref="F205">
    <cfRule type="cellIs" dxfId="483" priority="23" stopIfTrue="1" operator="equal">
      <formula>0</formula>
    </cfRule>
  </conditionalFormatting>
  <conditionalFormatting sqref="F206">
    <cfRule type="cellIs" dxfId="482" priority="22" stopIfTrue="1" operator="equal">
      <formula>0</formula>
    </cfRule>
  </conditionalFormatting>
  <conditionalFormatting sqref="F207">
    <cfRule type="cellIs" dxfId="481" priority="21" stopIfTrue="1" operator="equal">
      <formula>0</formula>
    </cfRule>
  </conditionalFormatting>
  <conditionalFormatting sqref="F208">
    <cfRule type="cellIs" dxfId="480" priority="20" stopIfTrue="1" operator="equal">
      <formula>0</formula>
    </cfRule>
  </conditionalFormatting>
  <conditionalFormatting sqref="F209">
    <cfRule type="cellIs" dxfId="479" priority="19" stopIfTrue="1" operator="equal">
      <formula>0</formula>
    </cfRule>
  </conditionalFormatting>
  <conditionalFormatting sqref="F210">
    <cfRule type="cellIs" dxfId="478" priority="18" stopIfTrue="1" operator="equal">
      <formula>0</formula>
    </cfRule>
  </conditionalFormatting>
  <conditionalFormatting sqref="F211">
    <cfRule type="cellIs" dxfId="477" priority="17" stopIfTrue="1" operator="equal">
      <formula>0</formula>
    </cfRule>
  </conditionalFormatting>
  <conditionalFormatting sqref="F212">
    <cfRule type="cellIs" dxfId="476" priority="16" stopIfTrue="1" operator="equal">
      <formula>0</formula>
    </cfRule>
  </conditionalFormatting>
  <conditionalFormatting sqref="F213">
    <cfRule type="cellIs" dxfId="475" priority="15" stopIfTrue="1" operator="equal">
      <formula>0</formula>
    </cfRule>
  </conditionalFormatting>
  <conditionalFormatting sqref="F214">
    <cfRule type="cellIs" dxfId="474" priority="14" stopIfTrue="1" operator="equal">
      <formula>0</formula>
    </cfRule>
  </conditionalFormatting>
  <conditionalFormatting sqref="F215">
    <cfRule type="cellIs" dxfId="473" priority="13" stopIfTrue="1" operator="equal">
      <formula>0</formula>
    </cfRule>
  </conditionalFormatting>
  <conditionalFormatting sqref="F216">
    <cfRule type="cellIs" dxfId="472" priority="12" stopIfTrue="1" operator="equal">
      <formula>0</formula>
    </cfRule>
  </conditionalFormatting>
  <conditionalFormatting sqref="F217">
    <cfRule type="cellIs" dxfId="471" priority="11" stopIfTrue="1" operator="equal">
      <formula>0</formula>
    </cfRule>
  </conditionalFormatting>
  <conditionalFormatting sqref="F218">
    <cfRule type="cellIs" dxfId="470" priority="10" stopIfTrue="1" operator="equal">
      <formula>0</formula>
    </cfRule>
  </conditionalFormatting>
  <conditionalFormatting sqref="F219">
    <cfRule type="cellIs" dxfId="469" priority="9" stopIfTrue="1" operator="equal">
      <formula>0</formula>
    </cfRule>
  </conditionalFormatting>
  <conditionalFormatting sqref="F220">
    <cfRule type="cellIs" dxfId="468" priority="8" stopIfTrue="1" operator="equal">
      <formula>0</formula>
    </cfRule>
  </conditionalFormatting>
  <conditionalFormatting sqref="F221">
    <cfRule type="cellIs" dxfId="467" priority="7" stopIfTrue="1" operator="equal">
      <formula>0</formula>
    </cfRule>
  </conditionalFormatting>
  <conditionalFormatting sqref="F222">
    <cfRule type="cellIs" dxfId="466" priority="6" stopIfTrue="1" operator="equal">
      <formula>0</formula>
    </cfRule>
  </conditionalFormatting>
  <conditionalFormatting sqref="F223">
    <cfRule type="cellIs" dxfId="465" priority="5" stopIfTrue="1" operator="equal">
      <formula>0</formula>
    </cfRule>
  </conditionalFormatting>
  <conditionalFormatting sqref="F224">
    <cfRule type="cellIs" dxfId="464" priority="4" stopIfTrue="1" operator="equal">
      <formula>0</formula>
    </cfRule>
  </conditionalFormatting>
  <conditionalFormatting sqref="F225">
    <cfRule type="cellIs" dxfId="463" priority="3" stopIfTrue="1" operator="equal">
      <formula>0</formula>
    </cfRule>
  </conditionalFormatting>
  <conditionalFormatting sqref="F226">
    <cfRule type="cellIs" dxfId="462" priority="2" stopIfTrue="1" operator="equal">
      <formula>0</formula>
    </cfRule>
  </conditionalFormatting>
  <conditionalFormatting sqref="F227">
    <cfRule type="cellIs" dxfId="461"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legacyDrawing r:id="rId2"/>
  <controls>
    <control shapeId="4097" r:id="rId3" name="FinTexExportButton"/>
  </controls>
</worksheet>
</file>

<file path=xl/worksheets/sheet2.xml><?xml version="1.0" encoding="utf-8"?>
<worksheet xmlns="http://schemas.openxmlformats.org/spreadsheetml/2006/main" xmlns:r="http://schemas.openxmlformats.org/officeDocument/2006/relationships">
  <sheetPr codeName="Лист5">
    <pageSetUpPr fitToPage="1"/>
  </sheetPr>
  <dimension ref="A1:F457"/>
  <sheetViews>
    <sheetView showGridLines="0" workbookViewId="0"/>
  </sheetViews>
  <sheetFormatPr defaultRowHeight="12.75"/>
  <cols>
    <col min="1" max="1" width="45.7109375" customWidth="1"/>
    <col min="2" max="2" width="4.28515625" customWidth="1"/>
    <col min="3" max="3" width="40.7109375" customWidth="1"/>
    <col min="4" max="4" width="18.85546875" customWidth="1"/>
    <col min="5" max="6" width="18.7109375" customWidth="1"/>
  </cols>
  <sheetData>
    <row r="1" spans="1:6" ht="12.75" customHeight="1"/>
    <row r="2" spans="1:6" ht="15" customHeight="1">
      <c r="A2" s="107" t="s">
        <v>21</v>
      </c>
      <c r="B2" s="107"/>
      <c r="C2" s="107"/>
      <c r="D2" s="107"/>
      <c r="E2" s="25"/>
      <c r="F2" s="5" t="s">
        <v>18</v>
      </c>
    </row>
    <row r="3" spans="1:6" ht="13.5" customHeight="1" thickBot="1">
      <c r="A3" s="13"/>
      <c r="B3" s="13"/>
      <c r="C3" s="15"/>
      <c r="D3" s="14"/>
      <c r="E3" s="14"/>
      <c r="F3" s="14"/>
    </row>
    <row r="4" spans="1:6" ht="10.35" customHeight="1">
      <c r="A4" s="127" t="s">
        <v>4</v>
      </c>
      <c r="B4" s="108" t="s">
        <v>11</v>
      </c>
      <c r="C4" s="125" t="s">
        <v>25</v>
      </c>
      <c r="D4" s="111" t="s">
        <v>17</v>
      </c>
      <c r="E4" s="130" t="s">
        <v>12</v>
      </c>
      <c r="F4" s="122" t="s">
        <v>15</v>
      </c>
    </row>
    <row r="5" spans="1:6" ht="5.45" customHeight="1">
      <c r="A5" s="128"/>
      <c r="B5" s="109"/>
      <c r="C5" s="126"/>
      <c r="D5" s="112"/>
      <c r="E5" s="131"/>
      <c r="F5" s="123"/>
    </row>
    <row r="6" spans="1:6" ht="9.6" customHeight="1">
      <c r="A6" s="128"/>
      <c r="B6" s="109"/>
      <c r="C6" s="126"/>
      <c r="D6" s="112"/>
      <c r="E6" s="131"/>
      <c r="F6" s="123"/>
    </row>
    <row r="7" spans="1:6" ht="6" customHeight="1">
      <c r="A7" s="128"/>
      <c r="B7" s="109"/>
      <c r="C7" s="126"/>
      <c r="D7" s="112"/>
      <c r="E7" s="131"/>
      <c r="F7" s="123"/>
    </row>
    <row r="8" spans="1:6" ht="6.6" customHeight="1">
      <c r="A8" s="128"/>
      <c r="B8" s="109"/>
      <c r="C8" s="126"/>
      <c r="D8" s="112"/>
      <c r="E8" s="131"/>
      <c r="F8" s="123"/>
    </row>
    <row r="9" spans="1:6" ht="11.1" customHeight="1">
      <c r="A9" s="128"/>
      <c r="B9" s="109"/>
      <c r="C9" s="126"/>
      <c r="D9" s="112"/>
      <c r="E9" s="131"/>
      <c r="F9" s="123"/>
    </row>
    <row r="10" spans="1:6" ht="4.1500000000000004" hidden="1" customHeight="1">
      <c r="A10" s="128"/>
      <c r="B10" s="109"/>
      <c r="C10" s="82"/>
      <c r="D10" s="112"/>
      <c r="E10" s="27"/>
      <c r="F10" s="32"/>
    </row>
    <row r="11" spans="1:6" ht="13.15" hidden="1" customHeight="1">
      <c r="A11" s="129"/>
      <c r="B11" s="110"/>
      <c r="C11" s="83"/>
      <c r="D11" s="113"/>
      <c r="E11" s="29"/>
      <c r="F11" s="33"/>
    </row>
    <row r="12" spans="1:6" ht="13.5" customHeight="1" thickBot="1">
      <c r="A12" s="17">
        <v>1</v>
      </c>
      <c r="B12" s="18">
        <v>2</v>
      </c>
      <c r="C12" s="23">
        <v>3</v>
      </c>
      <c r="D12" s="19" t="s">
        <v>1</v>
      </c>
      <c r="E12" s="28" t="s">
        <v>2</v>
      </c>
      <c r="F12" s="20" t="s">
        <v>13</v>
      </c>
    </row>
    <row r="13" spans="1:6">
      <c r="A13" s="93" t="s">
        <v>453</v>
      </c>
      <c r="B13" s="94" t="s">
        <v>454</v>
      </c>
      <c r="C13" s="95" t="s">
        <v>455</v>
      </c>
      <c r="D13" s="96">
        <v>2063207597.9000001</v>
      </c>
      <c r="E13" s="97">
        <v>1245013549.3800001</v>
      </c>
      <c r="F13" s="98">
        <f>IF(OR(D13="-",E13=D13),"-",D13-IF(E13="-",0,E13))</f>
        <v>818194048.51999998</v>
      </c>
    </row>
    <row r="14" spans="1:6">
      <c r="A14" s="99" t="s">
        <v>43</v>
      </c>
      <c r="B14" s="67"/>
      <c r="C14" s="88"/>
      <c r="D14" s="91"/>
      <c r="E14" s="68"/>
      <c r="F14" s="69"/>
    </row>
    <row r="15" spans="1:6">
      <c r="A15" s="93" t="s">
        <v>456</v>
      </c>
      <c r="B15" s="94" t="s">
        <v>454</v>
      </c>
      <c r="C15" s="95" t="s">
        <v>457</v>
      </c>
      <c r="D15" s="96">
        <v>139594542.91999999</v>
      </c>
      <c r="E15" s="97">
        <v>90721698.640000001</v>
      </c>
      <c r="F15" s="98">
        <f>IF(OR(D15="-",E15=D15),"-",D15-IF(E15="-",0,E15))</f>
        <v>48872844.279999986</v>
      </c>
    </row>
    <row r="16" spans="1:6" ht="56.25">
      <c r="A16" s="42" t="s">
        <v>458</v>
      </c>
      <c r="B16" s="74" t="s">
        <v>454</v>
      </c>
      <c r="C16" s="85" t="s">
        <v>459</v>
      </c>
      <c r="D16" s="40">
        <v>95210782.239999995</v>
      </c>
      <c r="E16" s="66">
        <v>64288859.460000001</v>
      </c>
      <c r="F16" s="43">
        <f>IF(OR(D16="-",E16=D16),"-",D16-IF(E16="-",0,E16))</f>
        <v>30921922.779999994</v>
      </c>
    </row>
    <row r="17" spans="1:6" ht="22.5">
      <c r="A17" s="42" t="s">
        <v>460</v>
      </c>
      <c r="B17" s="74" t="s">
        <v>454</v>
      </c>
      <c r="C17" s="85" t="s">
        <v>461</v>
      </c>
      <c r="D17" s="40">
        <v>95210782.239999995</v>
      </c>
      <c r="E17" s="66">
        <v>64288859.460000001</v>
      </c>
      <c r="F17" s="43">
        <f>IF(OR(D17="-",E17=D17),"-",D17-IF(E17="-",0,E17))</f>
        <v>30921922.779999994</v>
      </c>
    </row>
    <row r="18" spans="1:6" ht="22.5">
      <c r="A18" s="42" t="s">
        <v>462</v>
      </c>
      <c r="B18" s="74" t="s">
        <v>454</v>
      </c>
      <c r="C18" s="85" t="s">
        <v>463</v>
      </c>
      <c r="D18" s="40">
        <v>72039539.879999995</v>
      </c>
      <c r="E18" s="66">
        <v>49363104.880000003</v>
      </c>
      <c r="F18" s="43">
        <f>IF(OR(D18="-",E18=D18),"-",D18-IF(E18="-",0,E18))</f>
        <v>22676434.999999993</v>
      </c>
    </row>
    <row r="19" spans="1:6" ht="33.75">
      <c r="A19" s="42" t="s">
        <v>464</v>
      </c>
      <c r="B19" s="74" t="s">
        <v>454</v>
      </c>
      <c r="C19" s="85" t="s">
        <v>465</v>
      </c>
      <c r="D19" s="40">
        <v>1994423.74</v>
      </c>
      <c r="E19" s="66">
        <v>740941.1</v>
      </c>
      <c r="F19" s="43">
        <f>IF(OR(D19="-",E19=D19),"-",D19-IF(E19="-",0,E19))</f>
        <v>1253482.6400000001</v>
      </c>
    </row>
    <row r="20" spans="1:6" ht="33.75">
      <c r="A20" s="42" t="s">
        <v>466</v>
      </c>
      <c r="B20" s="74" t="s">
        <v>454</v>
      </c>
      <c r="C20" s="85" t="s">
        <v>467</v>
      </c>
      <c r="D20" s="40">
        <v>21176818.620000001</v>
      </c>
      <c r="E20" s="66">
        <v>14184813.48</v>
      </c>
      <c r="F20" s="43">
        <f>IF(OR(D20="-",E20=D20),"-",D20-IF(E20="-",0,E20))</f>
        <v>6992005.1400000006</v>
      </c>
    </row>
    <row r="21" spans="1:6" ht="22.5">
      <c r="A21" s="42" t="s">
        <v>468</v>
      </c>
      <c r="B21" s="74" t="s">
        <v>454</v>
      </c>
      <c r="C21" s="85" t="s">
        <v>469</v>
      </c>
      <c r="D21" s="40">
        <v>27524188.190000001</v>
      </c>
      <c r="E21" s="66">
        <v>12253356.4</v>
      </c>
      <c r="F21" s="43">
        <f>IF(OR(D21="-",E21=D21),"-",D21-IF(E21="-",0,E21))</f>
        <v>15270831.790000001</v>
      </c>
    </row>
    <row r="22" spans="1:6" ht="22.5">
      <c r="A22" s="42" t="s">
        <v>470</v>
      </c>
      <c r="B22" s="74" t="s">
        <v>454</v>
      </c>
      <c r="C22" s="85" t="s">
        <v>471</v>
      </c>
      <c r="D22" s="40">
        <v>27524188.190000001</v>
      </c>
      <c r="E22" s="66">
        <v>12253356.4</v>
      </c>
      <c r="F22" s="43">
        <f>IF(OR(D22="-",E22=D22),"-",D22-IF(E22="-",0,E22))</f>
        <v>15270831.790000001</v>
      </c>
    </row>
    <row r="23" spans="1:6" ht="22.5">
      <c r="A23" s="42" t="s">
        <v>472</v>
      </c>
      <c r="B23" s="74" t="s">
        <v>454</v>
      </c>
      <c r="C23" s="85" t="s">
        <v>473</v>
      </c>
      <c r="D23" s="40">
        <v>27524188.190000001</v>
      </c>
      <c r="E23" s="66">
        <v>12253356.4</v>
      </c>
      <c r="F23" s="43">
        <f>IF(OR(D23="-",E23=D23),"-",D23-IF(E23="-",0,E23))</f>
        <v>15270831.790000001</v>
      </c>
    </row>
    <row r="24" spans="1:6" ht="22.5">
      <c r="A24" s="42" t="s">
        <v>474</v>
      </c>
      <c r="B24" s="74" t="s">
        <v>454</v>
      </c>
      <c r="C24" s="85" t="s">
        <v>475</v>
      </c>
      <c r="D24" s="40">
        <v>5361800</v>
      </c>
      <c r="E24" s="66">
        <v>3797942</v>
      </c>
      <c r="F24" s="43">
        <f>IF(OR(D24="-",E24=D24),"-",D24-IF(E24="-",0,E24))</f>
        <v>1563858</v>
      </c>
    </row>
    <row r="25" spans="1:6">
      <c r="A25" s="42" t="s">
        <v>476</v>
      </c>
      <c r="B25" s="74" t="s">
        <v>454</v>
      </c>
      <c r="C25" s="85" t="s">
        <v>477</v>
      </c>
      <c r="D25" s="40">
        <v>5361800</v>
      </c>
      <c r="E25" s="66">
        <v>3797942</v>
      </c>
      <c r="F25" s="43">
        <f>IF(OR(D25="-",E25=D25),"-",D25-IF(E25="-",0,E25))</f>
        <v>1563858</v>
      </c>
    </row>
    <row r="26" spans="1:6" ht="45">
      <c r="A26" s="42" t="s">
        <v>478</v>
      </c>
      <c r="B26" s="74" t="s">
        <v>454</v>
      </c>
      <c r="C26" s="85" t="s">
        <v>479</v>
      </c>
      <c r="D26" s="40">
        <v>5361800</v>
      </c>
      <c r="E26" s="66">
        <v>3797942</v>
      </c>
      <c r="F26" s="43">
        <f>IF(OR(D26="-",E26=D26),"-",D26-IF(E26="-",0,E26))</f>
        <v>1563858</v>
      </c>
    </row>
    <row r="27" spans="1:6">
      <c r="A27" s="42" t="s">
        <v>480</v>
      </c>
      <c r="B27" s="74" t="s">
        <v>454</v>
      </c>
      <c r="C27" s="85" t="s">
        <v>481</v>
      </c>
      <c r="D27" s="40">
        <v>11497772.49</v>
      </c>
      <c r="E27" s="66">
        <v>10381540.779999999</v>
      </c>
      <c r="F27" s="43">
        <f>IF(OR(D27="-",E27=D27),"-",D27-IF(E27="-",0,E27))</f>
        <v>1116231.7100000009</v>
      </c>
    </row>
    <row r="28" spans="1:6" ht="45">
      <c r="A28" s="42" t="s">
        <v>482</v>
      </c>
      <c r="B28" s="74" t="s">
        <v>454</v>
      </c>
      <c r="C28" s="85" t="s">
        <v>483</v>
      </c>
      <c r="D28" s="40">
        <v>100000</v>
      </c>
      <c r="E28" s="66">
        <v>100000</v>
      </c>
      <c r="F28" s="43" t="str">
        <f>IF(OR(D28="-",E28=D28),"-",D28-IF(E28="-",0,E28))</f>
        <v>-</v>
      </c>
    </row>
    <row r="29" spans="1:6">
      <c r="A29" s="42" t="s">
        <v>484</v>
      </c>
      <c r="B29" s="74" t="s">
        <v>454</v>
      </c>
      <c r="C29" s="85" t="s">
        <v>485</v>
      </c>
      <c r="D29" s="40">
        <v>6533576.4900000002</v>
      </c>
      <c r="E29" s="66">
        <v>6405426.0199999996</v>
      </c>
      <c r="F29" s="43">
        <f>IF(OR(D29="-",E29=D29),"-",D29-IF(E29="-",0,E29))</f>
        <v>128150.47000000067</v>
      </c>
    </row>
    <row r="30" spans="1:6" ht="78.75">
      <c r="A30" s="135" t="s">
        <v>486</v>
      </c>
      <c r="B30" s="74" t="s">
        <v>454</v>
      </c>
      <c r="C30" s="85" t="s">
        <v>487</v>
      </c>
      <c r="D30" s="40">
        <v>6533576.4900000002</v>
      </c>
      <c r="E30" s="66">
        <v>6405426.0199999996</v>
      </c>
      <c r="F30" s="43">
        <f>IF(OR(D30="-",E30=D30),"-",D30-IF(E30="-",0,E30))</f>
        <v>128150.47000000067</v>
      </c>
    </row>
    <row r="31" spans="1:6">
      <c r="A31" s="42" t="s">
        <v>488</v>
      </c>
      <c r="B31" s="74" t="s">
        <v>454</v>
      </c>
      <c r="C31" s="85" t="s">
        <v>489</v>
      </c>
      <c r="D31" s="40">
        <v>3964196</v>
      </c>
      <c r="E31" s="66">
        <v>3876114.76</v>
      </c>
      <c r="F31" s="43">
        <f>IF(OR(D31="-",E31=D31),"-",D31-IF(E31="-",0,E31))</f>
        <v>88081.240000000224</v>
      </c>
    </row>
    <row r="32" spans="1:6">
      <c r="A32" s="42" t="s">
        <v>490</v>
      </c>
      <c r="B32" s="74" t="s">
        <v>454</v>
      </c>
      <c r="C32" s="85" t="s">
        <v>491</v>
      </c>
      <c r="D32" s="40">
        <v>34800</v>
      </c>
      <c r="E32" s="66">
        <v>8198.5</v>
      </c>
      <c r="F32" s="43">
        <f>IF(OR(D32="-",E32=D32),"-",D32-IF(E32="-",0,E32))</f>
        <v>26601.5</v>
      </c>
    </row>
    <row r="33" spans="1:6">
      <c r="A33" s="42" t="s">
        <v>492</v>
      </c>
      <c r="B33" s="74" t="s">
        <v>454</v>
      </c>
      <c r="C33" s="85" t="s">
        <v>493</v>
      </c>
      <c r="D33" s="40">
        <v>3929396</v>
      </c>
      <c r="E33" s="66">
        <v>3867916.26</v>
      </c>
      <c r="F33" s="43">
        <f>IF(OR(D33="-",E33=D33),"-",D33-IF(E33="-",0,E33))</f>
        <v>61479.740000000224</v>
      </c>
    </row>
    <row r="34" spans="1:6">
      <c r="A34" s="42" t="s">
        <v>494</v>
      </c>
      <c r="B34" s="74" t="s">
        <v>454</v>
      </c>
      <c r="C34" s="85" t="s">
        <v>495</v>
      </c>
      <c r="D34" s="40">
        <v>900000</v>
      </c>
      <c r="E34" s="66" t="s">
        <v>54</v>
      </c>
      <c r="F34" s="43">
        <f>IF(OR(D34="-",E34=D34),"-",D34-IF(E34="-",0,E34))</f>
        <v>900000</v>
      </c>
    </row>
    <row r="35" spans="1:6" ht="45">
      <c r="A35" s="93" t="s">
        <v>496</v>
      </c>
      <c r="B35" s="94" t="s">
        <v>454</v>
      </c>
      <c r="C35" s="95" t="s">
        <v>497</v>
      </c>
      <c r="D35" s="96">
        <v>2892930</v>
      </c>
      <c r="E35" s="97">
        <v>1668549.36</v>
      </c>
      <c r="F35" s="98">
        <f>IF(OR(D35="-",E35=D35),"-",D35-IF(E35="-",0,E35))</f>
        <v>1224380.6399999999</v>
      </c>
    </row>
    <row r="36" spans="1:6" ht="56.25">
      <c r="A36" s="42" t="s">
        <v>458</v>
      </c>
      <c r="B36" s="74" t="s">
        <v>454</v>
      </c>
      <c r="C36" s="85" t="s">
        <v>498</v>
      </c>
      <c r="D36" s="40">
        <v>2054530</v>
      </c>
      <c r="E36" s="66">
        <v>1356435.75</v>
      </c>
      <c r="F36" s="43">
        <f>IF(OR(D36="-",E36=D36),"-",D36-IF(E36="-",0,E36))</f>
        <v>698094.25</v>
      </c>
    </row>
    <row r="37" spans="1:6" ht="22.5">
      <c r="A37" s="42" t="s">
        <v>460</v>
      </c>
      <c r="B37" s="74" t="s">
        <v>454</v>
      </c>
      <c r="C37" s="85" t="s">
        <v>499</v>
      </c>
      <c r="D37" s="40">
        <v>2054530</v>
      </c>
      <c r="E37" s="66">
        <v>1356435.75</v>
      </c>
      <c r="F37" s="43">
        <f>IF(OR(D37="-",E37=D37),"-",D37-IF(E37="-",0,E37))</f>
        <v>698094.25</v>
      </c>
    </row>
    <row r="38" spans="1:6" ht="22.5">
      <c r="A38" s="42" t="s">
        <v>462</v>
      </c>
      <c r="B38" s="74" t="s">
        <v>454</v>
      </c>
      <c r="C38" s="85" t="s">
        <v>500</v>
      </c>
      <c r="D38" s="40">
        <v>1570300</v>
      </c>
      <c r="E38" s="66">
        <v>1055364.28</v>
      </c>
      <c r="F38" s="43">
        <f>IF(OR(D38="-",E38=D38),"-",D38-IF(E38="-",0,E38))</f>
        <v>514935.72</v>
      </c>
    </row>
    <row r="39" spans="1:6" ht="33.75">
      <c r="A39" s="42" t="s">
        <v>464</v>
      </c>
      <c r="B39" s="74" t="s">
        <v>454</v>
      </c>
      <c r="C39" s="85" t="s">
        <v>501</v>
      </c>
      <c r="D39" s="40">
        <v>10000</v>
      </c>
      <c r="E39" s="66" t="s">
        <v>54</v>
      </c>
      <c r="F39" s="43">
        <f>IF(OR(D39="-",E39=D39),"-",D39-IF(E39="-",0,E39))</f>
        <v>10000</v>
      </c>
    </row>
    <row r="40" spans="1:6" ht="33.75">
      <c r="A40" s="42" t="s">
        <v>466</v>
      </c>
      <c r="B40" s="74" t="s">
        <v>454</v>
      </c>
      <c r="C40" s="85" t="s">
        <v>502</v>
      </c>
      <c r="D40" s="40">
        <v>474230</v>
      </c>
      <c r="E40" s="66">
        <v>301071.46999999997</v>
      </c>
      <c r="F40" s="43">
        <f>IF(OR(D40="-",E40=D40),"-",D40-IF(E40="-",0,E40))</f>
        <v>173158.53000000003</v>
      </c>
    </row>
    <row r="41" spans="1:6" ht="22.5">
      <c r="A41" s="42" t="s">
        <v>468</v>
      </c>
      <c r="B41" s="74" t="s">
        <v>454</v>
      </c>
      <c r="C41" s="85" t="s">
        <v>503</v>
      </c>
      <c r="D41" s="40">
        <v>658400</v>
      </c>
      <c r="E41" s="66">
        <v>132113.60999999999</v>
      </c>
      <c r="F41" s="43">
        <f>IF(OR(D41="-",E41=D41),"-",D41-IF(E41="-",0,E41))</f>
        <v>526286.39</v>
      </c>
    </row>
    <row r="42" spans="1:6" ht="22.5">
      <c r="A42" s="42" t="s">
        <v>470</v>
      </c>
      <c r="B42" s="74" t="s">
        <v>454</v>
      </c>
      <c r="C42" s="85" t="s">
        <v>504</v>
      </c>
      <c r="D42" s="40">
        <v>658400</v>
      </c>
      <c r="E42" s="66">
        <v>132113.60999999999</v>
      </c>
      <c r="F42" s="43">
        <f>IF(OR(D42="-",E42=D42),"-",D42-IF(E42="-",0,E42))</f>
        <v>526286.39</v>
      </c>
    </row>
    <row r="43" spans="1:6" ht="22.5">
      <c r="A43" s="42" t="s">
        <v>472</v>
      </c>
      <c r="B43" s="74" t="s">
        <v>454</v>
      </c>
      <c r="C43" s="85" t="s">
        <v>505</v>
      </c>
      <c r="D43" s="40">
        <v>658400</v>
      </c>
      <c r="E43" s="66">
        <v>132113.60999999999</v>
      </c>
      <c r="F43" s="43">
        <f>IF(OR(D43="-",E43=D43),"-",D43-IF(E43="-",0,E43))</f>
        <v>526286.39</v>
      </c>
    </row>
    <row r="44" spans="1:6">
      <c r="A44" s="42" t="s">
        <v>480</v>
      </c>
      <c r="B44" s="74" t="s">
        <v>454</v>
      </c>
      <c r="C44" s="85" t="s">
        <v>506</v>
      </c>
      <c r="D44" s="40">
        <v>180000</v>
      </c>
      <c r="E44" s="66">
        <v>180000</v>
      </c>
      <c r="F44" s="43" t="str">
        <f>IF(OR(D44="-",E44=D44),"-",D44-IF(E44="-",0,E44))</f>
        <v>-</v>
      </c>
    </row>
    <row r="45" spans="1:6">
      <c r="A45" s="42" t="s">
        <v>488</v>
      </c>
      <c r="B45" s="74" t="s">
        <v>454</v>
      </c>
      <c r="C45" s="85" t="s">
        <v>507</v>
      </c>
      <c r="D45" s="40">
        <v>180000</v>
      </c>
      <c r="E45" s="66">
        <v>180000</v>
      </c>
      <c r="F45" s="43" t="str">
        <f>IF(OR(D45="-",E45=D45),"-",D45-IF(E45="-",0,E45))</f>
        <v>-</v>
      </c>
    </row>
    <row r="46" spans="1:6">
      <c r="A46" s="42" t="s">
        <v>492</v>
      </c>
      <c r="B46" s="74" t="s">
        <v>454</v>
      </c>
      <c r="C46" s="85" t="s">
        <v>508</v>
      </c>
      <c r="D46" s="40">
        <v>180000</v>
      </c>
      <c r="E46" s="66">
        <v>180000</v>
      </c>
      <c r="F46" s="43" t="str">
        <f>IF(OR(D46="-",E46=D46),"-",D46-IF(E46="-",0,E46))</f>
        <v>-</v>
      </c>
    </row>
    <row r="47" spans="1:6" ht="45">
      <c r="A47" s="93" t="s">
        <v>509</v>
      </c>
      <c r="B47" s="94" t="s">
        <v>454</v>
      </c>
      <c r="C47" s="95" t="s">
        <v>510</v>
      </c>
      <c r="D47" s="96">
        <v>86534739.469999999</v>
      </c>
      <c r="E47" s="97">
        <v>58032060.579999998</v>
      </c>
      <c r="F47" s="98">
        <f>IF(OR(D47="-",E47=D47),"-",D47-IF(E47="-",0,E47))</f>
        <v>28502678.890000001</v>
      </c>
    </row>
    <row r="48" spans="1:6" ht="56.25">
      <c r="A48" s="42" t="s">
        <v>458</v>
      </c>
      <c r="B48" s="74" t="s">
        <v>454</v>
      </c>
      <c r="C48" s="85" t="s">
        <v>511</v>
      </c>
      <c r="D48" s="40">
        <v>72369312.469999999</v>
      </c>
      <c r="E48" s="66">
        <v>49461018.659999996</v>
      </c>
      <c r="F48" s="43">
        <f>IF(OR(D48="-",E48=D48),"-",D48-IF(E48="-",0,E48))</f>
        <v>22908293.810000002</v>
      </c>
    </row>
    <row r="49" spans="1:6" ht="22.5">
      <c r="A49" s="42" t="s">
        <v>460</v>
      </c>
      <c r="B49" s="74" t="s">
        <v>454</v>
      </c>
      <c r="C49" s="85" t="s">
        <v>512</v>
      </c>
      <c r="D49" s="40">
        <v>72369312.469999999</v>
      </c>
      <c r="E49" s="66">
        <v>49461018.659999996</v>
      </c>
      <c r="F49" s="43">
        <f>IF(OR(D49="-",E49=D49),"-",D49-IF(E49="-",0,E49))</f>
        <v>22908293.810000002</v>
      </c>
    </row>
    <row r="50" spans="1:6" ht="22.5">
      <c r="A50" s="42" t="s">
        <v>462</v>
      </c>
      <c r="B50" s="74" t="s">
        <v>454</v>
      </c>
      <c r="C50" s="85" t="s">
        <v>513</v>
      </c>
      <c r="D50" s="40">
        <v>55034277.170000002</v>
      </c>
      <c r="E50" s="66">
        <v>37991998.049999997</v>
      </c>
      <c r="F50" s="43">
        <f>IF(OR(D50="-",E50=D50),"-",D50-IF(E50="-",0,E50))</f>
        <v>17042279.120000005</v>
      </c>
    </row>
    <row r="51" spans="1:6" ht="33.75">
      <c r="A51" s="42" t="s">
        <v>464</v>
      </c>
      <c r="B51" s="74" t="s">
        <v>454</v>
      </c>
      <c r="C51" s="85" t="s">
        <v>514</v>
      </c>
      <c r="D51" s="40">
        <v>1293197.3</v>
      </c>
      <c r="E51" s="66">
        <v>587422.9</v>
      </c>
      <c r="F51" s="43">
        <f>IF(OR(D51="-",E51=D51),"-",D51-IF(E51="-",0,E51))</f>
        <v>705774.4</v>
      </c>
    </row>
    <row r="52" spans="1:6" ht="33.75">
      <c r="A52" s="42" t="s">
        <v>466</v>
      </c>
      <c r="B52" s="74" t="s">
        <v>454</v>
      </c>
      <c r="C52" s="85" t="s">
        <v>515</v>
      </c>
      <c r="D52" s="40">
        <v>16041838</v>
      </c>
      <c r="E52" s="66">
        <v>10881597.710000001</v>
      </c>
      <c r="F52" s="43">
        <f>IF(OR(D52="-",E52=D52),"-",D52-IF(E52="-",0,E52))</f>
        <v>5160240.2899999991</v>
      </c>
    </row>
    <row r="53" spans="1:6" ht="22.5">
      <c r="A53" s="42" t="s">
        <v>468</v>
      </c>
      <c r="B53" s="74" t="s">
        <v>454</v>
      </c>
      <c r="C53" s="85" t="s">
        <v>516</v>
      </c>
      <c r="D53" s="40">
        <v>13753427</v>
      </c>
      <c r="E53" s="66">
        <v>8242323.1600000001</v>
      </c>
      <c r="F53" s="43">
        <f>IF(OR(D53="-",E53=D53),"-",D53-IF(E53="-",0,E53))</f>
        <v>5511103.8399999999</v>
      </c>
    </row>
    <row r="54" spans="1:6" ht="22.5">
      <c r="A54" s="42" t="s">
        <v>470</v>
      </c>
      <c r="B54" s="74" t="s">
        <v>454</v>
      </c>
      <c r="C54" s="85" t="s">
        <v>517</v>
      </c>
      <c r="D54" s="40">
        <v>13753427</v>
      </c>
      <c r="E54" s="66">
        <v>8242323.1600000001</v>
      </c>
      <c r="F54" s="43">
        <f>IF(OR(D54="-",E54=D54),"-",D54-IF(E54="-",0,E54))</f>
        <v>5511103.8399999999</v>
      </c>
    </row>
    <row r="55" spans="1:6" ht="22.5">
      <c r="A55" s="42" t="s">
        <v>472</v>
      </c>
      <c r="B55" s="74" t="s">
        <v>454</v>
      </c>
      <c r="C55" s="85" t="s">
        <v>518</v>
      </c>
      <c r="D55" s="40">
        <v>13753427</v>
      </c>
      <c r="E55" s="66">
        <v>8242323.1600000001</v>
      </c>
      <c r="F55" s="43">
        <f>IF(OR(D55="-",E55=D55),"-",D55-IF(E55="-",0,E55))</f>
        <v>5511103.8399999999</v>
      </c>
    </row>
    <row r="56" spans="1:6">
      <c r="A56" s="42" t="s">
        <v>480</v>
      </c>
      <c r="B56" s="74" t="s">
        <v>454</v>
      </c>
      <c r="C56" s="85" t="s">
        <v>519</v>
      </c>
      <c r="D56" s="40">
        <v>412000</v>
      </c>
      <c r="E56" s="66">
        <v>328718.76</v>
      </c>
      <c r="F56" s="43">
        <f>IF(OR(D56="-",E56=D56),"-",D56-IF(E56="-",0,E56))</f>
        <v>83281.239999999991</v>
      </c>
    </row>
    <row r="57" spans="1:6">
      <c r="A57" s="42" t="s">
        <v>488</v>
      </c>
      <c r="B57" s="74" t="s">
        <v>454</v>
      </c>
      <c r="C57" s="85" t="s">
        <v>520</v>
      </c>
      <c r="D57" s="40">
        <v>412000</v>
      </c>
      <c r="E57" s="66">
        <v>328718.76</v>
      </c>
      <c r="F57" s="43">
        <f>IF(OR(D57="-",E57=D57),"-",D57-IF(E57="-",0,E57))</f>
        <v>83281.239999999991</v>
      </c>
    </row>
    <row r="58" spans="1:6">
      <c r="A58" s="42" t="s">
        <v>490</v>
      </c>
      <c r="B58" s="74" t="s">
        <v>454</v>
      </c>
      <c r="C58" s="85" t="s">
        <v>521</v>
      </c>
      <c r="D58" s="40">
        <v>30000</v>
      </c>
      <c r="E58" s="66">
        <v>8198.5</v>
      </c>
      <c r="F58" s="43">
        <f>IF(OR(D58="-",E58=D58),"-",D58-IF(E58="-",0,E58))</f>
        <v>21801.5</v>
      </c>
    </row>
    <row r="59" spans="1:6">
      <c r="A59" s="42" t="s">
        <v>492</v>
      </c>
      <c r="B59" s="74" t="s">
        <v>454</v>
      </c>
      <c r="C59" s="85" t="s">
        <v>522</v>
      </c>
      <c r="D59" s="40">
        <v>382000</v>
      </c>
      <c r="E59" s="66">
        <v>320520.26</v>
      </c>
      <c r="F59" s="43">
        <f>IF(OR(D59="-",E59=D59),"-",D59-IF(E59="-",0,E59))</f>
        <v>61479.739999999991</v>
      </c>
    </row>
    <row r="60" spans="1:6">
      <c r="A60" s="93" t="s">
        <v>523</v>
      </c>
      <c r="B60" s="94" t="s">
        <v>454</v>
      </c>
      <c r="C60" s="95" t="s">
        <v>524</v>
      </c>
      <c r="D60" s="96">
        <v>168216</v>
      </c>
      <c r="E60" s="97">
        <v>22450</v>
      </c>
      <c r="F60" s="98">
        <f>IF(OR(D60="-",E60=D60),"-",D60-IF(E60="-",0,E60))</f>
        <v>145766</v>
      </c>
    </row>
    <row r="61" spans="1:6" ht="22.5">
      <c r="A61" s="42" t="s">
        <v>468</v>
      </c>
      <c r="B61" s="74" t="s">
        <v>454</v>
      </c>
      <c r="C61" s="85" t="s">
        <v>525</v>
      </c>
      <c r="D61" s="40">
        <v>168216</v>
      </c>
      <c r="E61" s="66">
        <v>22450</v>
      </c>
      <c r="F61" s="43">
        <f>IF(OR(D61="-",E61=D61),"-",D61-IF(E61="-",0,E61))</f>
        <v>145766</v>
      </c>
    </row>
    <row r="62" spans="1:6" ht="22.5">
      <c r="A62" s="42" t="s">
        <v>470</v>
      </c>
      <c r="B62" s="74" t="s">
        <v>454</v>
      </c>
      <c r="C62" s="85" t="s">
        <v>526</v>
      </c>
      <c r="D62" s="40">
        <v>168216</v>
      </c>
      <c r="E62" s="66">
        <v>22450</v>
      </c>
      <c r="F62" s="43">
        <f>IF(OR(D62="-",E62=D62),"-",D62-IF(E62="-",0,E62))</f>
        <v>145766</v>
      </c>
    </row>
    <row r="63" spans="1:6" ht="22.5">
      <c r="A63" s="42" t="s">
        <v>472</v>
      </c>
      <c r="B63" s="74" t="s">
        <v>454</v>
      </c>
      <c r="C63" s="85" t="s">
        <v>527</v>
      </c>
      <c r="D63" s="40">
        <v>168216</v>
      </c>
      <c r="E63" s="66">
        <v>22450</v>
      </c>
      <c r="F63" s="43">
        <f>IF(OR(D63="-",E63=D63),"-",D63-IF(E63="-",0,E63))</f>
        <v>145766</v>
      </c>
    </row>
    <row r="64" spans="1:6" ht="33.75">
      <c r="A64" s="93" t="s">
        <v>528</v>
      </c>
      <c r="B64" s="94" t="s">
        <v>454</v>
      </c>
      <c r="C64" s="95" t="s">
        <v>529</v>
      </c>
      <c r="D64" s="96">
        <v>19371911.449999999</v>
      </c>
      <c r="E64" s="97">
        <v>12222867.779999999</v>
      </c>
      <c r="F64" s="98">
        <f>IF(OR(D64="-",E64=D64),"-",D64-IF(E64="-",0,E64))</f>
        <v>7149043.6699999999</v>
      </c>
    </row>
    <row r="65" spans="1:6" ht="56.25">
      <c r="A65" s="42" t="s">
        <v>458</v>
      </c>
      <c r="B65" s="74" t="s">
        <v>454</v>
      </c>
      <c r="C65" s="85" t="s">
        <v>530</v>
      </c>
      <c r="D65" s="40">
        <v>16818898.77</v>
      </c>
      <c r="E65" s="66">
        <v>10910663.32</v>
      </c>
      <c r="F65" s="43">
        <f>IF(OR(D65="-",E65=D65),"-",D65-IF(E65="-",0,E65))</f>
        <v>5908235.4499999993</v>
      </c>
    </row>
    <row r="66" spans="1:6" ht="22.5">
      <c r="A66" s="42" t="s">
        <v>460</v>
      </c>
      <c r="B66" s="74" t="s">
        <v>454</v>
      </c>
      <c r="C66" s="85" t="s">
        <v>531</v>
      </c>
      <c r="D66" s="40">
        <v>16818898.77</v>
      </c>
      <c r="E66" s="66">
        <v>10910663.32</v>
      </c>
      <c r="F66" s="43">
        <f>IF(OR(D66="-",E66=D66),"-",D66-IF(E66="-",0,E66))</f>
        <v>5908235.4499999993</v>
      </c>
    </row>
    <row r="67" spans="1:6" ht="22.5">
      <c r="A67" s="42" t="s">
        <v>462</v>
      </c>
      <c r="B67" s="74" t="s">
        <v>454</v>
      </c>
      <c r="C67" s="85" t="s">
        <v>532</v>
      </c>
      <c r="D67" s="40">
        <v>12394368.710000001</v>
      </c>
      <c r="E67" s="66">
        <v>8300308.1500000004</v>
      </c>
      <c r="F67" s="43">
        <f>IF(OR(D67="-",E67=D67),"-",D67-IF(E67="-",0,E67))</f>
        <v>4094060.5600000005</v>
      </c>
    </row>
    <row r="68" spans="1:6" ht="33.75">
      <c r="A68" s="42" t="s">
        <v>464</v>
      </c>
      <c r="B68" s="74" t="s">
        <v>454</v>
      </c>
      <c r="C68" s="85" t="s">
        <v>533</v>
      </c>
      <c r="D68" s="40">
        <v>682026.44</v>
      </c>
      <c r="E68" s="66">
        <v>151224.20000000001</v>
      </c>
      <c r="F68" s="43">
        <f>IF(OR(D68="-",E68=D68),"-",D68-IF(E68="-",0,E68))</f>
        <v>530802.24</v>
      </c>
    </row>
    <row r="69" spans="1:6" ht="33.75">
      <c r="A69" s="42" t="s">
        <v>466</v>
      </c>
      <c r="B69" s="74" t="s">
        <v>454</v>
      </c>
      <c r="C69" s="85" t="s">
        <v>534</v>
      </c>
      <c r="D69" s="40">
        <v>3742503.62</v>
      </c>
      <c r="E69" s="66">
        <v>2459130.9700000002</v>
      </c>
      <c r="F69" s="43">
        <f>IF(OR(D69="-",E69=D69),"-",D69-IF(E69="-",0,E69))</f>
        <v>1283372.6499999999</v>
      </c>
    </row>
    <row r="70" spans="1:6" ht="22.5">
      <c r="A70" s="42" t="s">
        <v>468</v>
      </c>
      <c r="B70" s="74" t="s">
        <v>454</v>
      </c>
      <c r="C70" s="85" t="s">
        <v>535</v>
      </c>
      <c r="D70" s="40">
        <v>2538212.6800000002</v>
      </c>
      <c r="E70" s="66">
        <v>1302204.46</v>
      </c>
      <c r="F70" s="43">
        <f>IF(OR(D70="-",E70=D70),"-",D70-IF(E70="-",0,E70))</f>
        <v>1236008.2200000002</v>
      </c>
    </row>
    <row r="71" spans="1:6" ht="22.5">
      <c r="A71" s="42" t="s">
        <v>470</v>
      </c>
      <c r="B71" s="74" t="s">
        <v>454</v>
      </c>
      <c r="C71" s="85" t="s">
        <v>536</v>
      </c>
      <c r="D71" s="40">
        <v>2538212.6800000002</v>
      </c>
      <c r="E71" s="66">
        <v>1302204.46</v>
      </c>
      <c r="F71" s="43">
        <f>IF(OR(D71="-",E71=D71),"-",D71-IF(E71="-",0,E71))</f>
        <v>1236008.2200000002</v>
      </c>
    </row>
    <row r="72" spans="1:6" ht="22.5">
      <c r="A72" s="42" t="s">
        <v>472</v>
      </c>
      <c r="B72" s="74" t="s">
        <v>454</v>
      </c>
      <c r="C72" s="85" t="s">
        <v>537</v>
      </c>
      <c r="D72" s="40">
        <v>2538212.6800000002</v>
      </c>
      <c r="E72" s="66">
        <v>1302204.46</v>
      </c>
      <c r="F72" s="43">
        <f>IF(OR(D72="-",E72=D72),"-",D72-IF(E72="-",0,E72))</f>
        <v>1236008.2200000002</v>
      </c>
    </row>
    <row r="73" spans="1:6">
      <c r="A73" s="42" t="s">
        <v>480</v>
      </c>
      <c r="B73" s="74" t="s">
        <v>454</v>
      </c>
      <c r="C73" s="85" t="s">
        <v>538</v>
      </c>
      <c r="D73" s="40">
        <v>14800</v>
      </c>
      <c r="E73" s="66">
        <v>10000</v>
      </c>
      <c r="F73" s="43">
        <f>IF(OR(D73="-",E73=D73),"-",D73-IF(E73="-",0,E73))</f>
        <v>4800</v>
      </c>
    </row>
    <row r="74" spans="1:6">
      <c r="A74" s="42" t="s">
        <v>488</v>
      </c>
      <c r="B74" s="74" t="s">
        <v>454</v>
      </c>
      <c r="C74" s="85" t="s">
        <v>539</v>
      </c>
      <c r="D74" s="40">
        <v>14800</v>
      </c>
      <c r="E74" s="66">
        <v>10000</v>
      </c>
      <c r="F74" s="43">
        <f>IF(OR(D74="-",E74=D74),"-",D74-IF(E74="-",0,E74))</f>
        <v>4800</v>
      </c>
    </row>
    <row r="75" spans="1:6">
      <c r="A75" s="42" t="s">
        <v>490</v>
      </c>
      <c r="B75" s="74" t="s">
        <v>454</v>
      </c>
      <c r="C75" s="85" t="s">
        <v>540</v>
      </c>
      <c r="D75" s="40">
        <v>4800</v>
      </c>
      <c r="E75" s="66" t="s">
        <v>54</v>
      </c>
      <c r="F75" s="43">
        <f>IF(OR(D75="-",E75=D75),"-",D75-IF(E75="-",0,E75))</f>
        <v>4800</v>
      </c>
    </row>
    <row r="76" spans="1:6">
      <c r="A76" s="42" t="s">
        <v>492</v>
      </c>
      <c r="B76" s="74" t="s">
        <v>454</v>
      </c>
      <c r="C76" s="85" t="s">
        <v>541</v>
      </c>
      <c r="D76" s="40">
        <v>10000</v>
      </c>
      <c r="E76" s="66">
        <v>10000</v>
      </c>
      <c r="F76" s="43" t="str">
        <f>IF(OR(D76="-",E76=D76),"-",D76-IF(E76="-",0,E76))</f>
        <v>-</v>
      </c>
    </row>
    <row r="77" spans="1:6">
      <c r="A77" s="93" t="s">
        <v>542</v>
      </c>
      <c r="B77" s="94" t="s">
        <v>454</v>
      </c>
      <c r="C77" s="95" t="s">
        <v>543</v>
      </c>
      <c r="D77" s="96">
        <v>900000</v>
      </c>
      <c r="E77" s="97" t="s">
        <v>54</v>
      </c>
      <c r="F77" s="98">
        <f>IF(OR(D77="-",E77=D77),"-",D77-IF(E77="-",0,E77))</f>
        <v>900000</v>
      </c>
    </row>
    <row r="78" spans="1:6">
      <c r="A78" s="42" t="s">
        <v>480</v>
      </c>
      <c r="B78" s="74" t="s">
        <v>454</v>
      </c>
      <c r="C78" s="85" t="s">
        <v>544</v>
      </c>
      <c r="D78" s="40">
        <v>900000</v>
      </c>
      <c r="E78" s="66" t="s">
        <v>54</v>
      </c>
      <c r="F78" s="43">
        <f>IF(OR(D78="-",E78=D78),"-",D78-IF(E78="-",0,E78))</f>
        <v>900000</v>
      </c>
    </row>
    <row r="79" spans="1:6">
      <c r="A79" s="42" t="s">
        <v>494</v>
      </c>
      <c r="B79" s="74" t="s">
        <v>454</v>
      </c>
      <c r="C79" s="85" t="s">
        <v>545</v>
      </c>
      <c r="D79" s="40">
        <v>900000</v>
      </c>
      <c r="E79" s="66" t="s">
        <v>54</v>
      </c>
      <c r="F79" s="43">
        <f>IF(OR(D79="-",E79=D79),"-",D79-IF(E79="-",0,E79))</f>
        <v>900000</v>
      </c>
    </row>
    <row r="80" spans="1:6">
      <c r="A80" s="93" t="s">
        <v>546</v>
      </c>
      <c r="B80" s="94" t="s">
        <v>454</v>
      </c>
      <c r="C80" s="95" t="s">
        <v>547</v>
      </c>
      <c r="D80" s="96">
        <v>29726746</v>
      </c>
      <c r="E80" s="97">
        <v>18775770.920000002</v>
      </c>
      <c r="F80" s="98">
        <f>IF(OR(D80="-",E80=D80),"-",D80-IF(E80="-",0,E80))</f>
        <v>10950975.079999998</v>
      </c>
    </row>
    <row r="81" spans="1:6" ht="56.25">
      <c r="A81" s="42" t="s">
        <v>458</v>
      </c>
      <c r="B81" s="74" t="s">
        <v>454</v>
      </c>
      <c r="C81" s="85" t="s">
        <v>548</v>
      </c>
      <c r="D81" s="40">
        <v>3968041</v>
      </c>
      <c r="E81" s="66">
        <v>2560741.73</v>
      </c>
      <c r="F81" s="43">
        <f>IF(OR(D81="-",E81=D81),"-",D81-IF(E81="-",0,E81))</f>
        <v>1407299.27</v>
      </c>
    </row>
    <row r="82" spans="1:6" ht="22.5">
      <c r="A82" s="42" t="s">
        <v>460</v>
      </c>
      <c r="B82" s="74" t="s">
        <v>454</v>
      </c>
      <c r="C82" s="85" t="s">
        <v>549</v>
      </c>
      <c r="D82" s="40">
        <v>3968041</v>
      </c>
      <c r="E82" s="66">
        <v>2560741.73</v>
      </c>
      <c r="F82" s="43">
        <f>IF(OR(D82="-",E82=D82),"-",D82-IF(E82="-",0,E82))</f>
        <v>1407299.27</v>
      </c>
    </row>
    <row r="83" spans="1:6" ht="22.5">
      <c r="A83" s="42" t="s">
        <v>462</v>
      </c>
      <c r="B83" s="74" t="s">
        <v>454</v>
      </c>
      <c r="C83" s="85" t="s">
        <v>550</v>
      </c>
      <c r="D83" s="40">
        <v>3040594</v>
      </c>
      <c r="E83" s="66">
        <v>2015434.4</v>
      </c>
      <c r="F83" s="43">
        <f>IF(OR(D83="-",E83=D83),"-",D83-IF(E83="-",0,E83))</f>
        <v>1025159.6000000001</v>
      </c>
    </row>
    <row r="84" spans="1:6" ht="33.75">
      <c r="A84" s="42" t="s">
        <v>464</v>
      </c>
      <c r="B84" s="74" t="s">
        <v>454</v>
      </c>
      <c r="C84" s="85" t="s">
        <v>551</v>
      </c>
      <c r="D84" s="40">
        <v>9200</v>
      </c>
      <c r="E84" s="66">
        <v>2294</v>
      </c>
      <c r="F84" s="43">
        <f>IF(OR(D84="-",E84=D84),"-",D84-IF(E84="-",0,E84))</f>
        <v>6906</v>
      </c>
    </row>
    <row r="85" spans="1:6" ht="33.75">
      <c r="A85" s="42" t="s">
        <v>466</v>
      </c>
      <c r="B85" s="74" t="s">
        <v>454</v>
      </c>
      <c r="C85" s="85" t="s">
        <v>552</v>
      </c>
      <c r="D85" s="40">
        <v>918247</v>
      </c>
      <c r="E85" s="66">
        <v>543013.32999999996</v>
      </c>
      <c r="F85" s="43">
        <f>IF(OR(D85="-",E85=D85),"-",D85-IF(E85="-",0,E85))</f>
        <v>375233.67000000004</v>
      </c>
    </row>
    <row r="86" spans="1:6" ht="22.5">
      <c r="A86" s="42" t="s">
        <v>468</v>
      </c>
      <c r="B86" s="74" t="s">
        <v>454</v>
      </c>
      <c r="C86" s="85" t="s">
        <v>553</v>
      </c>
      <c r="D86" s="40">
        <v>10405932.51</v>
      </c>
      <c r="E86" s="66">
        <v>2554265.17</v>
      </c>
      <c r="F86" s="43">
        <f>IF(OR(D86="-",E86=D86),"-",D86-IF(E86="-",0,E86))</f>
        <v>7851667.3399999999</v>
      </c>
    </row>
    <row r="87" spans="1:6" ht="22.5">
      <c r="A87" s="42" t="s">
        <v>470</v>
      </c>
      <c r="B87" s="74" t="s">
        <v>454</v>
      </c>
      <c r="C87" s="85" t="s">
        <v>554</v>
      </c>
      <c r="D87" s="40">
        <v>10405932.51</v>
      </c>
      <c r="E87" s="66">
        <v>2554265.17</v>
      </c>
      <c r="F87" s="43">
        <f>IF(OR(D87="-",E87=D87),"-",D87-IF(E87="-",0,E87))</f>
        <v>7851667.3399999999</v>
      </c>
    </row>
    <row r="88" spans="1:6" ht="22.5">
      <c r="A88" s="42" t="s">
        <v>472</v>
      </c>
      <c r="B88" s="74" t="s">
        <v>454</v>
      </c>
      <c r="C88" s="85" t="s">
        <v>555</v>
      </c>
      <c r="D88" s="40">
        <v>10405932.51</v>
      </c>
      <c r="E88" s="66">
        <v>2554265.17</v>
      </c>
      <c r="F88" s="43">
        <f>IF(OR(D88="-",E88=D88),"-",D88-IF(E88="-",0,E88))</f>
        <v>7851667.3399999999</v>
      </c>
    </row>
    <row r="89" spans="1:6" ht="22.5">
      <c r="A89" s="42" t="s">
        <v>474</v>
      </c>
      <c r="B89" s="74" t="s">
        <v>454</v>
      </c>
      <c r="C89" s="85" t="s">
        <v>556</v>
      </c>
      <c r="D89" s="40">
        <v>5361800</v>
      </c>
      <c r="E89" s="66">
        <v>3797942</v>
      </c>
      <c r="F89" s="43">
        <f>IF(OR(D89="-",E89=D89),"-",D89-IF(E89="-",0,E89))</f>
        <v>1563858</v>
      </c>
    </row>
    <row r="90" spans="1:6">
      <c r="A90" s="42" t="s">
        <v>476</v>
      </c>
      <c r="B90" s="74" t="s">
        <v>454</v>
      </c>
      <c r="C90" s="85" t="s">
        <v>557</v>
      </c>
      <c r="D90" s="40">
        <v>5361800</v>
      </c>
      <c r="E90" s="66">
        <v>3797942</v>
      </c>
      <c r="F90" s="43">
        <f>IF(OR(D90="-",E90=D90),"-",D90-IF(E90="-",0,E90))</f>
        <v>1563858</v>
      </c>
    </row>
    <row r="91" spans="1:6" ht="45">
      <c r="A91" s="42" t="s">
        <v>478</v>
      </c>
      <c r="B91" s="74" t="s">
        <v>454</v>
      </c>
      <c r="C91" s="85" t="s">
        <v>558</v>
      </c>
      <c r="D91" s="40">
        <v>5361800</v>
      </c>
      <c r="E91" s="66">
        <v>3797942</v>
      </c>
      <c r="F91" s="43">
        <f>IF(OR(D91="-",E91=D91),"-",D91-IF(E91="-",0,E91))</f>
        <v>1563858</v>
      </c>
    </row>
    <row r="92" spans="1:6">
      <c r="A92" s="42" t="s">
        <v>480</v>
      </c>
      <c r="B92" s="74" t="s">
        <v>454</v>
      </c>
      <c r="C92" s="85" t="s">
        <v>559</v>
      </c>
      <c r="D92" s="40">
        <v>9990972.4900000002</v>
      </c>
      <c r="E92" s="66">
        <v>9862822.0199999996</v>
      </c>
      <c r="F92" s="43">
        <f>IF(OR(D92="-",E92=D92),"-",D92-IF(E92="-",0,E92))</f>
        <v>128150.47000000067</v>
      </c>
    </row>
    <row r="93" spans="1:6" ht="45">
      <c r="A93" s="42" t="s">
        <v>482</v>
      </c>
      <c r="B93" s="74" t="s">
        <v>454</v>
      </c>
      <c r="C93" s="85" t="s">
        <v>560</v>
      </c>
      <c r="D93" s="40">
        <v>100000</v>
      </c>
      <c r="E93" s="66">
        <v>100000</v>
      </c>
      <c r="F93" s="43" t="str">
        <f>IF(OR(D93="-",E93=D93),"-",D93-IF(E93="-",0,E93))</f>
        <v>-</v>
      </c>
    </row>
    <row r="94" spans="1:6">
      <c r="A94" s="42" t="s">
        <v>484</v>
      </c>
      <c r="B94" s="74" t="s">
        <v>454</v>
      </c>
      <c r="C94" s="85" t="s">
        <v>561</v>
      </c>
      <c r="D94" s="40">
        <v>6533576.4900000002</v>
      </c>
      <c r="E94" s="66">
        <v>6405426.0199999996</v>
      </c>
      <c r="F94" s="43">
        <f>IF(OR(D94="-",E94=D94),"-",D94-IF(E94="-",0,E94))</f>
        <v>128150.47000000067</v>
      </c>
    </row>
    <row r="95" spans="1:6" ht="78.75">
      <c r="A95" s="135" t="s">
        <v>486</v>
      </c>
      <c r="B95" s="74" t="s">
        <v>454</v>
      </c>
      <c r="C95" s="85" t="s">
        <v>562</v>
      </c>
      <c r="D95" s="40">
        <v>6533576.4900000002</v>
      </c>
      <c r="E95" s="66">
        <v>6405426.0199999996</v>
      </c>
      <c r="F95" s="43">
        <f>IF(OR(D95="-",E95=D95),"-",D95-IF(E95="-",0,E95))</f>
        <v>128150.47000000067</v>
      </c>
    </row>
    <row r="96" spans="1:6">
      <c r="A96" s="42" t="s">
        <v>488</v>
      </c>
      <c r="B96" s="74" t="s">
        <v>454</v>
      </c>
      <c r="C96" s="85" t="s">
        <v>563</v>
      </c>
      <c r="D96" s="40">
        <v>3357396</v>
      </c>
      <c r="E96" s="66">
        <v>3357396</v>
      </c>
      <c r="F96" s="43" t="str">
        <f>IF(OR(D96="-",E96=D96),"-",D96-IF(E96="-",0,E96))</f>
        <v>-</v>
      </c>
    </row>
    <row r="97" spans="1:6">
      <c r="A97" s="42" t="s">
        <v>492</v>
      </c>
      <c r="B97" s="74" t="s">
        <v>454</v>
      </c>
      <c r="C97" s="85" t="s">
        <v>564</v>
      </c>
      <c r="D97" s="40">
        <v>3357396</v>
      </c>
      <c r="E97" s="66">
        <v>3357396</v>
      </c>
      <c r="F97" s="43" t="str">
        <f>IF(OR(D97="-",E97=D97),"-",D97-IF(E97="-",0,E97))</f>
        <v>-</v>
      </c>
    </row>
    <row r="98" spans="1:6" ht="22.5">
      <c r="A98" s="93" t="s">
        <v>565</v>
      </c>
      <c r="B98" s="94" t="s">
        <v>454</v>
      </c>
      <c r="C98" s="95" t="s">
        <v>566</v>
      </c>
      <c r="D98" s="96">
        <v>2225000</v>
      </c>
      <c r="E98" s="97">
        <v>401060</v>
      </c>
      <c r="F98" s="98">
        <f>IF(OR(D98="-",E98=D98),"-",D98-IF(E98="-",0,E98))</f>
        <v>1823940</v>
      </c>
    </row>
    <row r="99" spans="1:6" ht="22.5">
      <c r="A99" s="42" t="s">
        <v>468</v>
      </c>
      <c r="B99" s="74" t="s">
        <v>454</v>
      </c>
      <c r="C99" s="85" t="s">
        <v>567</v>
      </c>
      <c r="D99" s="40">
        <v>2225000</v>
      </c>
      <c r="E99" s="66">
        <v>401060</v>
      </c>
      <c r="F99" s="43">
        <f>IF(OR(D99="-",E99=D99),"-",D99-IF(E99="-",0,E99))</f>
        <v>1823940</v>
      </c>
    </row>
    <row r="100" spans="1:6" ht="22.5">
      <c r="A100" s="42" t="s">
        <v>470</v>
      </c>
      <c r="B100" s="74" t="s">
        <v>454</v>
      </c>
      <c r="C100" s="85" t="s">
        <v>568</v>
      </c>
      <c r="D100" s="40">
        <v>2225000</v>
      </c>
      <c r="E100" s="66">
        <v>401060</v>
      </c>
      <c r="F100" s="43">
        <f>IF(OR(D100="-",E100=D100),"-",D100-IF(E100="-",0,E100))</f>
        <v>1823940</v>
      </c>
    </row>
    <row r="101" spans="1:6" ht="22.5">
      <c r="A101" s="42" t="s">
        <v>472</v>
      </c>
      <c r="B101" s="74" t="s">
        <v>454</v>
      </c>
      <c r="C101" s="85" t="s">
        <v>569</v>
      </c>
      <c r="D101" s="40">
        <v>2225000</v>
      </c>
      <c r="E101" s="66">
        <v>401060</v>
      </c>
      <c r="F101" s="43">
        <f>IF(OR(D101="-",E101=D101),"-",D101-IF(E101="-",0,E101))</f>
        <v>1823940</v>
      </c>
    </row>
    <row r="102" spans="1:6" ht="33.75">
      <c r="A102" s="93" t="s">
        <v>570</v>
      </c>
      <c r="B102" s="94" t="s">
        <v>454</v>
      </c>
      <c r="C102" s="95" t="s">
        <v>571</v>
      </c>
      <c r="D102" s="96">
        <v>2225000</v>
      </c>
      <c r="E102" s="97">
        <v>401060</v>
      </c>
      <c r="F102" s="98">
        <f>IF(OR(D102="-",E102=D102),"-",D102-IF(E102="-",0,E102))</f>
        <v>1823940</v>
      </c>
    </row>
    <row r="103" spans="1:6" ht="22.5">
      <c r="A103" s="42" t="s">
        <v>468</v>
      </c>
      <c r="B103" s="74" t="s">
        <v>454</v>
      </c>
      <c r="C103" s="85" t="s">
        <v>572</v>
      </c>
      <c r="D103" s="40">
        <v>2225000</v>
      </c>
      <c r="E103" s="66">
        <v>401060</v>
      </c>
      <c r="F103" s="43">
        <f>IF(OR(D103="-",E103=D103),"-",D103-IF(E103="-",0,E103))</f>
        <v>1823940</v>
      </c>
    </row>
    <row r="104" spans="1:6" ht="22.5">
      <c r="A104" s="42" t="s">
        <v>470</v>
      </c>
      <c r="B104" s="74" t="s">
        <v>454</v>
      </c>
      <c r="C104" s="85" t="s">
        <v>573</v>
      </c>
      <c r="D104" s="40">
        <v>2225000</v>
      </c>
      <c r="E104" s="66">
        <v>401060</v>
      </c>
      <c r="F104" s="43">
        <f>IF(OR(D104="-",E104=D104),"-",D104-IF(E104="-",0,E104))</f>
        <v>1823940</v>
      </c>
    </row>
    <row r="105" spans="1:6" ht="22.5">
      <c r="A105" s="42" t="s">
        <v>472</v>
      </c>
      <c r="B105" s="74" t="s">
        <v>454</v>
      </c>
      <c r="C105" s="85" t="s">
        <v>574</v>
      </c>
      <c r="D105" s="40">
        <v>2225000</v>
      </c>
      <c r="E105" s="66">
        <v>401060</v>
      </c>
      <c r="F105" s="43">
        <f>IF(OR(D105="-",E105=D105),"-",D105-IF(E105="-",0,E105))</f>
        <v>1823940</v>
      </c>
    </row>
    <row r="106" spans="1:6">
      <c r="A106" s="93" t="s">
        <v>575</v>
      </c>
      <c r="B106" s="94" t="s">
        <v>454</v>
      </c>
      <c r="C106" s="95" t="s">
        <v>576</v>
      </c>
      <c r="D106" s="96">
        <v>87989628.159999996</v>
      </c>
      <c r="E106" s="97">
        <v>36995059.32</v>
      </c>
      <c r="F106" s="98">
        <f>IF(OR(D106="-",E106=D106),"-",D106-IF(E106="-",0,E106))</f>
        <v>50994568.839999996</v>
      </c>
    </row>
    <row r="107" spans="1:6" ht="22.5">
      <c r="A107" s="42" t="s">
        <v>468</v>
      </c>
      <c r="B107" s="74" t="s">
        <v>454</v>
      </c>
      <c r="C107" s="85" t="s">
        <v>577</v>
      </c>
      <c r="D107" s="40">
        <v>63089628.159999996</v>
      </c>
      <c r="E107" s="66">
        <v>21644378.52</v>
      </c>
      <c r="F107" s="43">
        <f>IF(OR(D107="-",E107=D107),"-",D107-IF(E107="-",0,E107))</f>
        <v>41445249.640000001</v>
      </c>
    </row>
    <row r="108" spans="1:6" ht="22.5">
      <c r="A108" s="42" t="s">
        <v>470</v>
      </c>
      <c r="B108" s="74" t="s">
        <v>454</v>
      </c>
      <c r="C108" s="85" t="s">
        <v>578</v>
      </c>
      <c r="D108" s="40">
        <v>63089628.159999996</v>
      </c>
      <c r="E108" s="66">
        <v>21644378.52</v>
      </c>
      <c r="F108" s="43">
        <f>IF(OR(D108="-",E108=D108),"-",D108-IF(E108="-",0,E108))</f>
        <v>41445249.640000001</v>
      </c>
    </row>
    <row r="109" spans="1:6" ht="22.5">
      <c r="A109" s="42" t="s">
        <v>472</v>
      </c>
      <c r="B109" s="74" t="s">
        <v>454</v>
      </c>
      <c r="C109" s="85" t="s">
        <v>579</v>
      </c>
      <c r="D109" s="40">
        <v>63089628.159999996</v>
      </c>
      <c r="E109" s="66">
        <v>21644378.52</v>
      </c>
      <c r="F109" s="43">
        <f>IF(OR(D109="-",E109=D109),"-",D109-IF(E109="-",0,E109))</f>
        <v>41445249.640000001</v>
      </c>
    </row>
    <row r="110" spans="1:6">
      <c r="A110" s="42" t="s">
        <v>580</v>
      </c>
      <c r="B110" s="74" t="s">
        <v>454</v>
      </c>
      <c r="C110" s="85" t="s">
        <v>581</v>
      </c>
      <c r="D110" s="40">
        <v>850000</v>
      </c>
      <c r="E110" s="66">
        <v>850000</v>
      </c>
      <c r="F110" s="43" t="str">
        <f>IF(OR(D110="-",E110=D110),"-",D110-IF(E110="-",0,E110))</f>
        <v>-</v>
      </c>
    </row>
    <row r="111" spans="1:6">
      <c r="A111" s="42" t="s">
        <v>419</v>
      </c>
      <c r="B111" s="74" t="s">
        <v>454</v>
      </c>
      <c r="C111" s="85" t="s">
        <v>582</v>
      </c>
      <c r="D111" s="40">
        <v>850000</v>
      </c>
      <c r="E111" s="66">
        <v>850000</v>
      </c>
      <c r="F111" s="43" t="str">
        <f>IF(OR(D111="-",E111=D111),"-",D111-IF(E111="-",0,E111))</f>
        <v>-</v>
      </c>
    </row>
    <row r="112" spans="1:6" ht="22.5">
      <c r="A112" s="42" t="s">
        <v>474</v>
      </c>
      <c r="B112" s="74" t="s">
        <v>454</v>
      </c>
      <c r="C112" s="85" t="s">
        <v>583</v>
      </c>
      <c r="D112" s="40">
        <v>300000</v>
      </c>
      <c r="E112" s="66" t="s">
        <v>54</v>
      </c>
      <c r="F112" s="43">
        <f>IF(OR(D112="-",E112=D112),"-",D112-IF(E112="-",0,E112))</f>
        <v>300000</v>
      </c>
    </row>
    <row r="113" spans="1:6" ht="22.5">
      <c r="A113" s="42" t="s">
        <v>584</v>
      </c>
      <c r="B113" s="74" t="s">
        <v>454</v>
      </c>
      <c r="C113" s="85" t="s">
        <v>585</v>
      </c>
      <c r="D113" s="40">
        <v>300000</v>
      </c>
      <c r="E113" s="66" t="s">
        <v>54</v>
      </c>
      <c r="F113" s="43">
        <f>IF(OR(D113="-",E113=D113),"-",D113-IF(E113="-",0,E113))</f>
        <v>300000</v>
      </c>
    </row>
    <row r="114" spans="1:6">
      <c r="A114" s="42" t="s">
        <v>480</v>
      </c>
      <c r="B114" s="74" t="s">
        <v>454</v>
      </c>
      <c r="C114" s="85" t="s">
        <v>586</v>
      </c>
      <c r="D114" s="40">
        <v>23750000</v>
      </c>
      <c r="E114" s="66">
        <v>14500680.800000001</v>
      </c>
      <c r="F114" s="43">
        <f>IF(OR(D114="-",E114=D114),"-",D114-IF(E114="-",0,E114))</f>
        <v>9249319.1999999993</v>
      </c>
    </row>
    <row r="115" spans="1:6" ht="45">
      <c r="A115" s="42" t="s">
        <v>482</v>
      </c>
      <c r="B115" s="74" t="s">
        <v>454</v>
      </c>
      <c r="C115" s="85" t="s">
        <v>587</v>
      </c>
      <c r="D115" s="40">
        <v>23750000</v>
      </c>
      <c r="E115" s="66">
        <v>14500680.800000001</v>
      </c>
      <c r="F115" s="43">
        <f>IF(OR(D115="-",E115=D115),"-",D115-IF(E115="-",0,E115))</f>
        <v>9249319.1999999993</v>
      </c>
    </row>
    <row r="116" spans="1:6">
      <c r="A116" s="93" t="s">
        <v>588</v>
      </c>
      <c r="B116" s="94" t="s">
        <v>454</v>
      </c>
      <c r="C116" s="95" t="s">
        <v>589</v>
      </c>
      <c r="D116" s="96">
        <v>19554000</v>
      </c>
      <c r="E116" s="97">
        <v>13179441.800000001</v>
      </c>
      <c r="F116" s="98">
        <f>IF(OR(D116="-",E116=D116),"-",D116-IF(E116="-",0,E116))</f>
        <v>6374558.1999999993</v>
      </c>
    </row>
    <row r="117" spans="1:6" ht="22.5">
      <c r="A117" s="42" t="s">
        <v>468</v>
      </c>
      <c r="B117" s="74" t="s">
        <v>454</v>
      </c>
      <c r="C117" s="85" t="s">
        <v>590</v>
      </c>
      <c r="D117" s="40">
        <v>431000</v>
      </c>
      <c r="E117" s="66">
        <v>405600</v>
      </c>
      <c r="F117" s="43">
        <f>IF(OR(D117="-",E117=D117),"-",D117-IF(E117="-",0,E117))</f>
        <v>25400</v>
      </c>
    </row>
    <row r="118" spans="1:6" ht="22.5">
      <c r="A118" s="42" t="s">
        <v>470</v>
      </c>
      <c r="B118" s="74" t="s">
        <v>454</v>
      </c>
      <c r="C118" s="85" t="s">
        <v>591</v>
      </c>
      <c r="D118" s="40">
        <v>431000</v>
      </c>
      <c r="E118" s="66">
        <v>405600</v>
      </c>
      <c r="F118" s="43">
        <f>IF(OR(D118="-",E118=D118),"-",D118-IF(E118="-",0,E118))</f>
        <v>25400</v>
      </c>
    </row>
    <row r="119" spans="1:6" ht="22.5">
      <c r="A119" s="42" t="s">
        <v>472</v>
      </c>
      <c r="B119" s="74" t="s">
        <v>454</v>
      </c>
      <c r="C119" s="85" t="s">
        <v>592</v>
      </c>
      <c r="D119" s="40">
        <v>431000</v>
      </c>
      <c r="E119" s="66">
        <v>405600</v>
      </c>
      <c r="F119" s="43">
        <f>IF(OR(D119="-",E119=D119),"-",D119-IF(E119="-",0,E119))</f>
        <v>25400</v>
      </c>
    </row>
    <row r="120" spans="1:6" ht="22.5">
      <c r="A120" s="42" t="s">
        <v>474</v>
      </c>
      <c r="B120" s="74" t="s">
        <v>454</v>
      </c>
      <c r="C120" s="85" t="s">
        <v>593</v>
      </c>
      <c r="D120" s="40">
        <v>300000</v>
      </c>
      <c r="E120" s="66" t="s">
        <v>54</v>
      </c>
      <c r="F120" s="43">
        <f>IF(OR(D120="-",E120=D120),"-",D120-IF(E120="-",0,E120))</f>
        <v>300000</v>
      </c>
    </row>
    <row r="121" spans="1:6" ht="22.5">
      <c r="A121" s="42" t="s">
        <v>584</v>
      </c>
      <c r="B121" s="74" t="s">
        <v>454</v>
      </c>
      <c r="C121" s="85" t="s">
        <v>594</v>
      </c>
      <c r="D121" s="40">
        <v>300000</v>
      </c>
      <c r="E121" s="66" t="s">
        <v>54</v>
      </c>
      <c r="F121" s="43">
        <f>IF(OR(D121="-",E121=D121),"-",D121-IF(E121="-",0,E121))</f>
        <v>300000</v>
      </c>
    </row>
    <row r="122" spans="1:6">
      <c r="A122" s="42" t="s">
        <v>480</v>
      </c>
      <c r="B122" s="74" t="s">
        <v>454</v>
      </c>
      <c r="C122" s="85" t="s">
        <v>595</v>
      </c>
      <c r="D122" s="40">
        <v>18823000</v>
      </c>
      <c r="E122" s="66">
        <v>12773841.800000001</v>
      </c>
      <c r="F122" s="43">
        <f>IF(OR(D122="-",E122=D122),"-",D122-IF(E122="-",0,E122))</f>
        <v>6049158.1999999993</v>
      </c>
    </row>
    <row r="123" spans="1:6" ht="45">
      <c r="A123" s="42" t="s">
        <v>482</v>
      </c>
      <c r="B123" s="74" t="s">
        <v>454</v>
      </c>
      <c r="C123" s="85" t="s">
        <v>596</v>
      </c>
      <c r="D123" s="40">
        <v>18823000</v>
      </c>
      <c r="E123" s="66">
        <v>12773841.800000001</v>
      </c>
      <c r="F123" s="43">
        <f>IF(OR(D123="-",E123=D123),"-",D123-IF(E123="-",0,E123))</f>
        <v>6049158.1999999993</v>
      </c>
    </row>
    <row r="124" spans="1:6">
      <c r="A124" s="93" t="s">
        <v>597</v>
      </c>
      <c r="B124" s="94" t="s">
        <v>454</v>
      </c>
      <c r="C124" s="95" t="s">
        <v>598</v>
      </c>
      <c r="D124" s="96">
        <v>1260000</v>
      </c>
      <c r="E124" s="97">
        <v>812340</v>
      </c>
      <c r="F124" s="98">
        <f>IF(OR(D124="-",E124=D124),"-",D124-IF(E124="-",0,E124))</f>
        <v>447660</v>
      </c>
    </row>
    <row r="125" spans="1:6" ht="22.5">
      <c r="A125" s="42" t="s">
        <v>468</v>
      </c>
      <c r="B125" s="74" t="s">
        <v>454</v>
      </c>
      <c r="C125" s="85" t="s">
        <v>599</v>
      </c>
      <c r="D125" s="40">
        <v>490000</v>
      </c>
      <c r="E125" s="66">
        <v>203440</v>
      </c>
      <c r="F125" s="43">
        <f>IF(OR(D125="-",E125=D125),"-",D125-IF(E125="-",0,E125))</f>
        <v>286560</v>
      </c>
    </row>
    <row r="126" spans="1:6" ht="22.5">
      <c r="A126" s="42" t="s">
        <v>470</v>
      </c>
      <c r="B126" s="74" t="s">
        <v>454</v>
      </c>
      <c r="C126" s="85" t="s">
        <v>600</v>
      </c>
      <c r="D126" s="40">
        <v>490000</v>
      </c>
      <c r="E126" s="66">
        <v>203440</v>
      </c>
      <c r="F126" s="43">
        <f>IF(OR(D126="-",E126=D126),"-",D126-IF(E126="-",0,E126))</f>
        <v>286560</v>
      </c>
    </row>
    <row r="127" spans="1:6" ht="22.5">
      <c r="A127" s="42" t="s">
        <v>472</v>
      </c>
      <c r="B127" s="74" t="s">
        <v>454</v>
      </c>
      <c r="C127" s="85" t="s">
        <v>601</v>
      </c>
      <c r="D127" s="40">
        <v>490000</v>
      </c>
      <c r="E127" s="66">
        <v>203440</v>
      </c>
      <c r="F127" s="43">
        <f>IF(OR(D127="-",E127=D127),"-",D127-IF(E127="-",0,E127))</f>
        <v>286560</v>
      </c>
    </row>
    <row r="128" spans="1:6">
      <c r="A128" s="42" t="s">
        <v>480</v>
      </c>
      <c r="B128" s="74" t="s">
        <v>454</v>
      </c>
      <c r="C128" s="85" t="s">
        <v>602</v>
      </c>
      <c r="D128" s="40">
        <v>770000</v>
      </c>
      <c r="E128" s="66">
        <v>608900</v>
      </c>
      <c r="F128" s="43">
        <f>IF(OR(D128="-",E128=D128),"-",D128-IF(E128="-",0,E128))</f>
        <v>161100</v>
      </c>
    </row>
    <row r="129" spans="1:6" ht="45">
      <c r="A129" s="42" t="s">
        <v>482</v>
      </c>
      <c r="B129" s="74" t="s">
        <v>454</v>
      </c>
      <c r="C129" s="85" t="s">
        <v>603</v>
      </c>
      <c r="D129" s="40">
        <v>770000</v>
      </c>
      <c r="E129" s="66">
        <v>608900</v>
      </c>
      <c r="F129" s="43">
        <f>IF(OR(D129="-",E129=D129),"-",D129-IF(E129="-",0,E129))</f>
        <v>161100</v>
      </c>
    </row>
    <row r="130" spans="1:6">
      <c r="A130" s="93" t="s">
        <v>604</v>
      </c>
      <c r="B130" s="94" t="s">
        <v>454</v>
      </c>
      <c r="C130" s="95" t="s">
        <v>605</v>
      </c>
      <c r="D130" s="96">
        <v>54250105</v>
      </c>
      <c r="E130" s="97">
        <v>20878185.52</v>
      </c>
      <c r="F130" s="98">
        <f>IF(OR(D130="-",E130=D130),"-",D130-IF(E130="-",0,E130))</f>
        <v>33371919.48</v>
      </c>
    </row>
    <row r="131" spans="1:6" ht="22.5">
      <c r="A131" s="42" t="s">
        <v>468</v>
      </c>
      <c r="B131" s="74" t="s">
        <v>454</v>
      </c>
      <c r="C131" s="85" t="s">
        <v>606</v>
      </c>
      <c r="D131" s="40">
        <v>53400105</v>
      </c>
      <c r="E131" s="66">
        <v>20028185.52</v>
      </c>
      <c r="F131" s="43">
        <f>IF(OR(D131="-",E131=D131),"-",D131-IF(E131="-",0,E131))</f>
        <v>33371919.48</v>
      </c>
    </row>
    <row r="132" spans="1:6" ht="22.5">
      <c r="A132" s="42" t="s">
        <v>470</v>
      </c>
      <c r="B132" s="74" t="s">
        <v>454</v>
      </c>
      <c r="C132" s="85" t="s">
        <v>607</v>
      </c>
      <c r="D132" s="40">
        <v>53400105</v>
      </c>
      <c r="E132" s="66">
        <v>20028185.52</v>
      </c>
      <c r="F132" s="43">
        <f>IF(OR(D132="-",E132=D132),"-",D132-IF(E132="-",0,E132))</f>
        <v>33371919.48</v>
      </c>
    </row>
    <row r="133" spans="1:6" ht="22.5">
      <c r="A133" s="42" t="s">
        <v>472</v>
      </c>
      <c r="B133" s="74" t="s">
        <v>454</v>
      </c>
      <c r="C133" s="85" t="s">
        <v>608</v>
      </c>
      <c r="D133" s="40">
        <v>53400105</v>
      </c>
      <c r="E133" s="66">
        <v>20028185.52</v>
      </c>
      <c r="F133" s="43">
        <f>IF(OR(D133="-",E133=D133),"-",D133-IF(E133="-",0,E133))</f>
        <v>33371919.48</v>
      </c>
    </row>
    <row r="134" spans="1:6">
      <c r="A134" s="42" t="s">
        <v>580</v>
      </c>
      <c r="B134" s="74" t="s">
        <v>454</v>
      </c>
      <c r="C134" s="85" t="s">
        <v>609</v>
      </c>
      <c r="D134" s="40">
        <v>850000</v>
      </c>
      <c r="E134" s="66">
        <v>850000</v>
      </c>
      <c r="F134" s="43" t="str">
        <f>IF(OR(D134="-",E134=D134),"-",D134-IF(E134="-",0,E134))</f>
        <v>-</v>
      </c>
    </row>
    <row r="135" spans="1:6">
      <c r="A135" s="42" t="s">
        <v>419</v>
      </c>
      <c r="B135" s="74" t="s">
        <v>454</v>
      </c>
      <c r="C135" s="85" t="s">
        <v>610</v>
      </c>
      <c r="D135" s="40">
        <v>850000</v>
      </c>
      <c r="E135" s="66">
        <v>850000</v>
      </c>
      <c r="F135" s="43" t="str">
        <f>IF(OR(D135="-",E135=D135),"-",D135-IF(E135="-",0,E135))</f>
        <v>-</v>
      </c>
    </row>
    <row r="136" spans="1:6">
      <c r="A136" s="93" t="s">
        <v>611</v>
      </c>
      <c r="B136" s="94" t="s">
        <v>454</v>
      </c>
      <c r="C136" s="95" t="s">
        <v>612</v>
      </c>
      <c r="D136" s="96">
        <v>1023498.56</v>
      </c>
      <c r="E136" s="97">
        <v>520653</v>
      </c>
      <c r="F136" s="98">
        <f>IF(OR(D136="-",E136=D136),"-",D136-IF(E136="-",0,E136))</f>
        <v>502845.56000000006</v>
      </c>
    </row>
    <row r="137" spans="1:6" ht="22.5">
      <c r="A137" s="42" t="s">
        <v>468</v>
      </c>
      <c r="B137" s="74" t="s">
        <v>454</v>
      </c>
      <c r="C137" s="85" t="s">
        <v>613</v>
      </c>
      <c r="D137" s="40">
        <v>1023498.56</v>
      </c>
      <c r="E137" s="66">
        <v>520653</v>
      </c>
      <c r="F137" s="43">
        <f>IF(OR(D137="-",E137=D137),"-",D137-IF(E137="-",0,E137))</f>
        <v>502845.56000000006</v>
      </c>
    </row>
    <row r="138" spans="1:6" ht="22.5">
      <c r="A138" s="42" t="s">
        <v>470</v>
      </c>
      <c r="B138" s="74" t="s">
        <v>454</v>
      </c>
      <c r="C138" s="85" t="s">
        <v>614</v>
      </c>
      <c r="D138" s="40">
        <v>1023498.56</v>
      </c>
      <c r="E138" s="66">
        <v>520653</v>
      </c>
      <c r="F138" s="43">
        <f>IF(OR(D138="-",E138=D138),"-",D138-IF(E138="-",0,E138))</f>
        <v>502845.56000000006</v>
      </c>
    </row>
    <row r="139" spans="1:6" ht="22.5">
      <c r="A139" s="42" t="s">
        <v>472</v>
      </c>
      <c r="B139" s="74" t="s">
        <v>454</v>
      </c>
      <c r="C139" s="85" t="s">
        <v>615</v>
      </c>
      <c r="D139" s="40">
        <v>1023498.56</v>
      </c>
      <c r="E139" s="66">
        <v>520653</v>
      </c>
      <c r="F139" s="43">
        <f>IF(OR(D139="-",E139=D139),"-",D139-IF(E139="-",0,E139))</f>
        <v>502845.56000000006</v>
      </c>
    </row>
    <row r="140" spans="1:6">
      <c r="A140" s="93" t="s">
        <v>616</v>
      </c>
      <c r="B140" s="94" t="s">
        <v>454</v>
      </c>
      <c r="C140" s="95" t="s">
        <v>617</v>
      </c>
      <c r="D140" s="96">
        <v>11902024.6</v>
      </c>
      <c r="E140" s="97">
        <v>1604439</v>
      </c>
      <c r="F140" s="98">
        <f>IF(OR(D140="-",E140=D140),"-",D140-IF(E140="-",0,E140))</f>
        <v>10297585.6</v>
      </c>
    </row>
    <row r="141" spans="1:6" ht="22.5">
      <c r="A141" s="42" t="s">
        <v>468</v>
      </c>
      <c r="B141" s="74" t="s">
        <v>454</v>
      </c>
      <c r="C141" s="85" t="s">
        <v>618</v>
      </c>
      <c r="D141" s="40">
        <v>7745024.5999999996</v>
      </c>
      <c r="E141" s="66">
        <v>486500</v>
      </c>
      <c r="F141" s="43">
        <f>IF(OR(D141="-",E141=D141),"-",D141-IF(E141="-",0,E141))</f>
        <v>7258524.5999999996</v>
      </c>
    </row>
    <row r="142" spans="1:6" ht="22.5">
      <c r="A142" s="42" t="s">
        <v>470</v>
      </c>
      <c r="B142" s="74" t="s">
        <v>454</v>
      </c>
      <c r="C142" s="85" t="s">
        <v>619</v>
      </c>
      <c r="D142" s="40">
        <v>7745024.5999999996</v>
      </c>
      <c r="E142" s="66">
        <v>486500</v>
      </c>
      <c r="F142" s="43">
        <f>IF(OR(D142="-",E142=D142),"-",D142-IF(E142="-",0,E142))</f>
        <v>7258524.5999999996</v>
      </c>
    </row>
    <row r="143" spans="1:6" ht="22.5">
      <c r="A143" s="42" t="s">
        <v>472</v>
      </c>
      <c r="B143" s="74" t="s">
        <v>454</v>
      </c>
      <c r="C143" s="85" t="s">
        <v>620</v>
      </c>
      <c r="D143" s="40">
        <v>7745024.5999999996</v>
      </c>
      <c r="E143" s="66">
        <v>486500</v>
      </c>
      <c r="F143" s="43">
        <f>IF(OR(D143="-",E143=D143),"-",D143-IF(E143="-",0,E143))</f>
        <v>7258524.5999999996</v>
      </c>
    </row>
    <row r="144" spans="1:6">
      <c r="A144" s="42" t="s">
        <v>480</v>
      </c>
      <c r="B144" s="74" t="s">
        <v>454</v>
      </c>
      <c r="C144" s="85" t="s">
        <v>621</v>
      </c>
      <c r="D144" s="40">
        <v>4157000</v>
      </c>
      <c r="E144" s="66">
        <v>1117939</v>
      </c>
      <c r="F144" s="43">
        <f>IF(OR(D144="-",E144=D144),"-",D144-IF(E144="-",0,E144))</f>
        <v>3039061</v>
      </c>
    </row>
    <row r="145" spans="1:6" ht="45">
      <c r="A145" s="42" t="s">
        <v>482</v>
      </c>
      <c r="B145" s="74" t="s">
        <v>454</v>
      </c>
      <c r="C145" s="85" t="s">
        <v>622</v>
      </c>
      <c r="D145" s="40">
        <v>4157000</v>
      </c>
      <c r="E145" s="66">
        <v>1117939</v>
      </c>
      <c r="F145" s="43">
        <f>IF(OR(D145="-",E145=D145),"-",D145-IF(E145="-",0,E145))</f>
        <v>3039061</v>
      </c>
    </row>
    <row r="146" spans="1:6">
      <c r="A146" s="93" t="s">
        <v>623</v>
      </c>
      <c r="B146" s="94" t="s">
        <v>454</v>
      </c>
      <c r="C146" s="95" t="s">
        <v>624</v>
      </c>
      <c r="D146" s="96">
        <v>147587159.28999999</v>
      </c>
      <c r="E146" s="97">
        <v>65535082.340000004</v>
      </c>
      <c r="F146" s="98">
        <f>IF(OR(D146="-",E146=D146),"-",D146-IF(E146="-",0,E146))</f>
        <v>82052076.949999988</v>
      </c>
    </row>
    <row r="147" spans="1:6" ht="56.25">
      <c r="A147" s="42" t="s">
        <v>458</v>
      </c>
      <c r="B147" s="74" t="s">
        <v>454</v>
      </c>
      <c r="C147" s="85" t="s">
        <v>625</v>
      </c>
      <c r="D147" s="40">
        <v>304932.46999999997</v>
      </c>
      <c r="E147" s="66">
        <v>177434.87</v>
      </c>
      <c r="F147" s="43">
        <f>IF(OR(D147="-",E147=D147),"-",D147-IF(E147="-",0,E147))</f>
        <v>127497.59999999998</v>
      </c>
    </row>
    <row r="148" spans="1:6" ht="22.5">
      <c r="A148" s="42" t="s">
        <v>460</v>
      </c>
      <c r="B148" s="74" t="s">
        <v>454</v>
      </c>
      <c r="C148" s="85" t="s">
        <v>626</v>
      </c>
      <c r="D148" s="40">
        <v>304932.46999999997</v>
      </c>
      <c r="E148" s="66">
        <v>177434.87</v>
      </c>
      <c r="F148" s="43">
        <f>IF(OR(D148="-",E148=D148),"-",D148-IF(E148="-",0,E148))</f>
        <v>127497.59999999998</v>
      </c>
    </row>
    <row r="149" spans="1:6" ht="22.5">
      <c r="A149" s="42" t="s">
        <v>462</v>
      </c>
      <c r="B149" s="74" t="s">
        <v>454</v>
      </c>
      <c r="C149" s="85" t="s">
        <v>627</v>
      </c>
      <c r="D149" s="40">
        <v>234203.47</v>
      </c>
      <c r="E149" s="66">
        <v>136278.70000000001</v>
      </c>
      <c r="F149" s="43">
        <f>IF(OR(D149="-",E149=D149),"-",D149-IF(E149="-",0,E149))</f>
        <v>97924.76999999999</v>
      </c>
    </row>
    <row r="150" spans="1:6" ht="33.75">
      <c r="A150" s="42" t="s">
        <v>466</v>
      </c>
      <c r="B150" s="74" t="s">
        <v>454</v>
      </c>
      <c r="C150" s="85" t="s">
        <v>628</v>
      </c>
      <c r="D150" s="40">
        <v>70729</v>
      </c>
      <c r="E150" s="66">
        <v>41156.17</v>
      </c>
      <c r="F150" s="43">
        <f>IF(OR(D150="-",E150=D150),"-",D150-IF(E150="-",0,E150))</f>
        <v>29572.83</v>
      </c>
    </row>
    <row r="151" spans="1:6" ht="22.5">
      <c r="A151" s="42" t="s">
        <v>468</v>
      </c>
      <c r="B151" s="74" t="s">
        <v>454</v>
      </c>
      <c r="C151" s="85" t="s">
        <v>629</v>
      </c>
      <c r="D151" s="40">
        <v>57727363.530000001</v>
      </c>
      <c r="E151" s="66">
        <v>9996930.2400000002</v>
      </c>
      <c r="F151" s="43">
        <f>IF(OR(D151="-",E151=D151),"-",D151-IF(E151="-",0,E151))</f>
        <v>47730433.289999999</v>
      </c>
    </row>
    <row r="152" spans="1:6" ht="22.5">
      <c r="A152" s="42" t="s">
        <v>470</v>
      </c>
      <c r="B152" s="74" t="s">
        <v>454</v>
      </c>
      <c r="C152" s="85" t="s">
        <v>630</v>
      </c>
      <c r="D152" s="40">
        <v>57727363.530000001</v>
      </c>
      <c r="E152" s="66">
        <v>9996930.2400000002</v>
      </c>
      <c r="F152" s="43">
        <f>IF(OR(D152="-",E152=D152),"-",D152-IF(E152="-",0,E152))</f>
        <v>47730433.289999999</v>
      </c>
    </row>
    <row r="153" spans="1:6" ht="22.5">
      <c r="A153" s="42" t="s">
        <v>631</v>
      </c>
      <c r="B153" s="74" t="s">
        <v>454</v>
      </c>
      <c r="C153" s="85" t="s">
        <v>632</v>
      </c>
      <c r="D153" s="40">
        <v>53947311</v>
      </c>
      <c r="E153" s="66">
        <v>8964009.5800000001</v>
      </c>
      <c r="F153" s="43">
        <f>IF(OR(D153="-",E153=D153),"-",D153-IF(E153="-",0,E153))</f>
        <v>44983301.420000002</v>
      </c>
    </row>
    <row r="154" spans="1:6" ht="22.5">
      <c r="A154" s="42" t="s">
        <v>472</v>
      </c>
      <c r="B154" s="74" t="s">
        <v>454</v>
      </c>
      <c r="C154" s="85" t="s">
        <v>633</v>
      </c>
      <c r="D154" s="40">
        <v>3780052.53</v>
      </c>
      <c r="E154" s="66">
        <v>1032920.66</v>
      </c>
      <c r="F154" s="43">
        <f>IF(OR(D154="-",E154=D154),"-",D154-IF(E154="-",0,E154))</f>
        <v>2747131.8699999996</v>
      </c>
    </row>
    <row r="155" spans="1:6" ht="33.75">
      <c r="A155" s="42" t="s">
        <v>634</v>
      </c>
      <c r="B155" s="74" t="s">
        <v>454</v>
      </c>
      <c r="C155" s="85" t="s">
        <v>635</v>
      </c>
      <c r="D155" s="40">
        <v>24038000</v>
      </c>
      <c r="E155" s="66">
        <v>111578.07</v>
      </c>
      <c r="F155" s="43">
        <f>IF(OR(D155="-",E155=D155),"-",D155-IF(E155="-",0,E155))</f>
        <v>23926421.93</v>
      </c>
    </row>
    <row r="156" spans="1:6">
      <c r="A156" s="42" t="s">
        <v>636</v>
      </c>
      <c r="B156" s="74" t="s">
        <v>454</v>
      </c>
      <c r="C156" s="85" t="s">
        <v>637</v>
      </c>
      <c r="D156" s="40">
        <v>24038000</v>
      </c>
      <c r="E156" s="66">
        <v>111578.07</v>
      </c>
      <c r="F156" s="43">
        <f>IF(OR(D156="-",E156=D156),"-",D156-IF(E156="-",0,E156))</f>
        <v>23926421.93</v>
      </c>
    </row>
    <row r="157" spans="1:6" ht="33.75">
      <c r="A157" s="42" t="s">
        <v>638</v>
      </c>
      <c r="B157" s="74" t="s">
        <v>454</v>
      </c>
      <c r="C157" s="85" t="s">
        <v>639</v>
      </c>
      <c r="D157" s="40">
        <v>24038000</v>
      </c>
      <c r="E157" s="66">
        <v>111578.07</v>
      </c>
      <c r="F157" s="43">
        <f>IF(OR(D157="-",E157=D157),"-",D157-IF(E157="-",0,E157))</f>
        <v>23926421.93</v>
      </c>
    </row>
    <row r="158" spans="1:6">
      <c r="A158" s="42" t="s">
        <v>580</v>
      </c>
      <c r="B158" s="74" t="s">
        <v>454</v>
      </c>
      <c r="C158" s="85" t="s">
        <v>640</v>
      </c>
      <c r="D158" s="40">
        <v>65516863.289999999</v>
      </c>
      <c r="E158" s="66">
        <v>55249139.159999996</v>
      </c>
      <c r="F158" s="43">
        <f>IF(OR(D158="-",E158=D158),"-",D158-IF(E158="-",0,E158))</f>
        <v>10267724.130000003</v>
      </c>
    </row>
    <row r="159" spans="1:6">
      <c r="A159" s="42" t="s">
        <v>419</v>
      </c>
      <c r="B159" s="74" t="s">
        <v>454</v>
      </c>
      <c r="C159" s="85" t="s">
        <v>641</v>
      </c>
      <c r="D159" s="40">
        <v>65516863.289999999</v>
      </c>
      <c r="E159" s="66">
        <v>55249139.159999996</v>
      </c>
      <c r="F159" s="43">
        <f>IF(OR(D159="-",E159=D159),"-",D159-IF(E159="-",0,E159))</f>
        <v>10267724.130000003</v>
      </c>
    </row>
    <row r="160" spans="1:6">
      <c r="A160" s="93" t="s">
        <v>642</v>
      </c>
      <c r="B160" s="94" t="s">
        <v>454</v>
      </c>
      <c r="C160" s="95" t="s">
        <v>643</v>
      </c>
      <c r="D160" s="96">
        <v>40715118.289999999</v>
      </c>
      <c r="E160" s="97">
        <v>35997446.82</v>
      </c>
      <c r="F160" s="98">
        <f>IF(OR(D160="-",E160=D160),"-",D160-IF(E160="-",0,E160))</f>
        <v>4717671.4699999988</v>
      </c>
    </row>
    <row r="161" spans="1:6" ht="22.5">
      <c r="A161" s="42" t="s">
        <v>468</v>
      </c>
      <c r="B161" s="74" t="s">
        <v>454</v>
      </c>
      <c r="C161" s="85" t="s">
        <v>644</v>
      </c>
      <c r="D161" s="40">
        <v>759920</v>
      </c>
      <c r="E161" s="66">
        <v>476435.66</v>
      </c>
      <c r="F161" s="43">
        <f>IF(OR(D161="-",E161=D161),"-",D161-IF(E161="-",0,E161))</f>
        <v>283484.34000000003</v>
      </c>
    </row>
    <row r="162" spans="1:6" ht="22.5">
      <c r="A162" s="42" t="s">
        <v>470</v>
      </c>
      <c r="B162" s="74" t="s">
        <v>454</v>
      </c>
      <c r="C162" s="85" t="s">
        <v>645</v>
      </c>
      <c r="D162" s="40">
        <v>759920</v>
      </c>
      <c r="E162" s="66">
        <v>476435.66</v>
      </c>
      <c r="F162" s="43">
        <f>IF(OR(D162="-",E162=D162),"-",D162-IF(E162="-",0,E162))</f>
        <v>283484.34000000003</v>
      </c>
    </row>
    <row r="163" spans="1:6" ht="22.5">
      <c r="A163" s="42" t="s">
        <v>472</v>
      </c>
      <c r="B163" s="74" t="s">
        <v>454</v>
      </c>
      <c r="C163" s="85" t="s">
        <v>646</v>
      </c>
      <c r="D163" s="40">
        <v>759920</v>
      </c>
      <c r="E163" s="66">
        <v>476435.66</v>
      </c>
      <c r="F163" s="43">
        <f>IF(OR(D163="-",E163=D163),"-",D163-IF(E163="-",0,E163))</f>
        <v>283484.34000000003</v>
      </c>
    </row>
    <row r="164" spans="1:6">
      <c r="A164" s="42" t="s">
        <v>580</v>
      </c>
      <c r="B164" s="74" t="s">
        <v>454</v>
      </c>
      <c r="C164" s="85" t="s">
        <v>647</v>
      </c>
      <c r="D164" s="40">
        <v>39955198.289999999</v>
      </c>
      <c r="E164" s="66">
        <v>35521011.159999996</v>
      </c>
      <c r="F164" s="43">
        <f>IF(OR(D164="-",E164=D164),"-",D164-IF(E164="-",0,E164))</f>
        <v>4434187.1300000027</v>
      </c>
    </row>
    <row r="165" spans="1:6">
      <c r="A165" s="42" t="s">
        <v>419</v>
      </c>
      <c r="B165" s="74" t="s">
        <v>454</v>
      </c>
      <c r="C165" s="85" t="s">
        <v>648</v>
      </c>
      <c r="D165" s="40">
        <v>39955198.289999999</v>
      </c>
      <c r="E165" s="66">
        <v>35521011.159999996</v>
      </c>
      <c r="F165" s="43">
        <f>IF(OR(D165="-",E165=D165),"-",D165-IF(E165="-",0,E165))</f>
        <v>4434187.1300000027</v>
      </c>
    </row>
    <row r="166" spans="1:6">
      <c r="A166" s="93" t="s">
        <v>649</v>
      </c>
      <c r="B166" s="94" t="s">
        <v>454</v>
      </c>
      <c r="C166" s="95" t="s">
        <v>650</v>
      </c>
      <c r="D166" s="96">
        <v>99208441</v>
      </c>
      <c r="E166" s="97">
        <v>23745015.649999999</v>
      </c>
      <c r="F166" s="98">
        <f>IF(OR(D166="-",E166=D166),"-",D166-IF(E166="-",0,E166))</f>
        <v>75463425.349999994</v>
      </c>
    </row>
    <row r="167" spans="1:6" ht="22.5">
      <c r="A167" s="42" t="s">
        <v>468</v>
      </c>
      <c r="B167" s="74" t="s">
        <v>454</v>
      </c>
      <c r="C167" s="85" t="s">
        <v>651</v>
      </c>
      <c r="D167" s="40">
        <v>55767476</v>
      </c>
      <c r="E167" s="66">
        <v>8964009.5800000001</v>
      </c>
      <c r="F167" s="43">
        <f>IF(OR(D167="-",E167=D167),"-",D167-IF(E167="-",0,E167))</f>
        <v>46803466.420000002</v>
      </c>
    </row>
    <row r="168" spans="1:6" ht="22.5">
      <c r="A168" s="42" t="s">
        <v>470</v>
      </c>
      <c r="B168" s="74" t="s">
        <v>454</v>
      </c>
      <c r="C168" s="85" t="s">
        <v>652</v>
      </c>
      <c r="D168" s="40">
        <v>55767476</v>
      </c>
      <c r="E168" s="66">
        <v>8964009.5800000001</v>
      </c>
      <c r="F168" s="43">
        <f>IF(OR(D168="-",E168=D168),"-",D168-IF(E168="-",0,E168))</f>
        <v>46803466.420000002</v>
      </c>
    </row>
    <row r="169" spans="1:6" ht="22.5">
      <c r="A169" s="42" t="s">
        <v>631</v>
      </c>
      <c r="B169" s="74" t="s">
        <v>454</v>
      </c>
      <c r="C169" s="85" t="s">
        <v>653</v>
      </c>
      <c r="D169" s="40">
        <v>53947311</v>
      </c>
      <c r="E169" s="66">
        <v>8964009.5800000001</v>
      </c>
      <c r="F169" s="43">
        <f>IF(OR(D169="-",E169=D169),"-",D169-IF(E169="-",0,E169))</f>
        <v>44983301.420000002</v>
      </c>
    </row>
    <row r="170" spans="1:6" ht="22.5">
      <c r="A170" s="42" t="s">
        <v>472</v>
      </c>
      <c r="B170" s="74" t="s">
        <v>454</v>
      </c>
      <c r="C170" s="85" t="s">
        <v>654</v>
      </c>
      <c r="D170" s="40">
        <v>1820165</v>
      </c>
      <c r="E170" s="66" t="s">
        <v>54</v>
      </c>
      <c r="F170" s="43">
        <f>IF(OR(D170="-",E170=D170),"-",D170-IF(E170="-",0,E170))</f>
        <v>1820165</v>
      </c>
    </row>
    <row r="171" spans="1:6" ht="33.75">
      <c r="A171" s="42" t="s">
        <v>634</v>
      </c>
      <c r="B171" s="74" t="s">
        <v>454</v>
      </c>
      <c r="C171" s="85" t="s">
        <v>655</v>
      </c>
      <c r="D171" s="40">
        <v>24038000</v>
      </c>
      <c r="E171" s="66">
        <v>111578.07</v>
      </c>
      <c r="F171" s="43">
        <f>IF(OR(D171="-",E171=D171),"-",D171-IF(E171="-",0,E171))</f>
        <v>23926421.93</v>
      </c>
    </row>
    <row r="172" spans="1:6">
      <c r="A172" s="42" t="s">
        <v>636</v>
      </c>
      <c r="B172" s="74" t="s">
        <v>454</v>
      </c>
      <c r="C172" s="85" t="s">
        <v>656</v>
      </c>
      <c r="D172" s="40">
        <v>24038000</v>
      </c>
      <c r="E172" s="66">
        <v>111578.07</v>
      </c>
      <c r="F172" s="43">
        <f>IF(OR(D172="-",E172=D172),"-",D172-IF(E172="-",0,E172))</f>
        <v>23926421.93</v>
      </c>
    </row>
    <row r="173" spans="1:6" ht="33.75">
      <c r="A173" s="42" t="s">
        <v>638</v>
      </c>
      <c r="B173" s="74" t="s">
        <v>454</v>
      </c>
      <c r="C173" s="85" t="s">
        <v>657</v>
      </c>
      <c r="D173" s="40">
        <v>24038000</v>
      </c>
      <c r="E173" s="66">
        <v>111578.07</v>
      </c>
      <c r="F173" s="43">
        <f>IF(OR(D173="-",E173=D173),"-",D173-IF(E173="-",0,E173))</f>
        <v>23926421.93</v>
      </c>
    </row>
    <row r="174" spans="1:6">
      <c r="A174" s="42" t="s">
        <v>580</v>
      </c>
      <c r="B174" s="74" t="s">
        <v>454</v>
      </c>
      <c r="C174" s="85" t="s">
        <v>658</v>
      </c>
      <c r="D174" s="40">
        <v>19402965</v>
      </c>
      <c r="E174" s="66">
        <v>14669428</v>
      </c>
      <c r="F174" s="43">
        <f>IF(OR(D174="-",E174=D174),"-",D174-IF(E174="-",0,E174))</f>
        <v>4733537</v>
      </c>
    </row>
    <row r="175" spans="1:6">
      <c r="A175" s="42" t="s">
        <v>419</v>
      </c>
      <c r="B175" s="74" t="s">
        <v>454</v>
      </c>
      <c r="C175" s="85" t="s">
        <v>659</v>
      </c>
      <c r="D175" s="40">
        <v>19402965</v>
      </c>
      <c r="E175" s="66">
        <v>14669428</v>
      </c>
      <c r="F175" s="43">
        <f>IF(OR(D175="-",E175=D175),"-",D175-IF(E175="-",0,E175))</f>
        <v>4733537</v>
      </c>
    </row>
    <row r="176" spans="1:6">
      <c r="A176" s="93" t="s">
        <v>660</v>
      </c>
      <c r="B176" s="94" t="s">
        <v>454</v>
      </c>
      <c r="C176" s="95" t="s">
        <v>661</v>
      </c>
      <c r="D176" s="96">
        <v>6158700</v>
      </c>
      <c r="E176" s="97">
        <v>5058700</v>
      </c>
      <c r="F176" s="98">
        <f>IF(OR(D176="-",E176=D176),"-",D176-IF(E176="-",0,E176))</f>
        <v>1100000</v>
      </c>
    </row>
    <row r="177" spans="1:6">
      <c r="A177" s="42" t="s">
        <v>580</v>
      </c>
      <c r="B177" s="74" t="s">
        <v>454</v>
      </c>
      <c r="C177" s="85" t="s">
        <v>662</v>
      </c>
      <c r="D177" s="40">
        <v>6158700</v>
      </c>
      <c r="E177" s="66">
        <v>5058700</v>
      </c>
      <c r="F177" s="43">
        <f>IF(OR(D177="-",E177=D177),"-",D177-IF(E177="-",0,E177))</f>
        <v>1100000</v>
      </c>
    </row>
    <row r="178" spans="1:6">
      <c r="A178" s="42" t="s">
        <v>419</v>
      </c>
      <c r="B178" s="74" t="s">
        <v>454</v>
      </c>
      <c r="C178" s="85" t="s">
        <v>663</v>
      </c>
      <c r="D178" s="40">
        <v>6158700</v>
      </c>
      <c r="E178" s="66">
        <v>5058700</v>
      </c>
      <c r="F178" s="43">
        <f>IF(OR(D178="-",E178=D178),"-",D178-IF(E178="-",0,E178))</f>
        <v>1100000</v>
      </c>
    </row>
    <row r="179" spans="1:6" ht="22.5">
      <c r="A179" s="93" t="s">
        <v>664</v>
      </c>
      <c r="B179" s="94" t="s">
        <v>454</v>
      </c>
      <c r="C179" s="95" t="s">
        <v>665</v>
      </c>
      <c r="D179" s="96">
        <v>1504900</v>
      </c>
      <c r="E179" s="97">
        <v>733919.87</v>
      </c>
      <c r="F179" s="98">
        <f>IF(OR(D179="-",E179=D179),"-",D179-IF(E179="-",0,E179))</f>
        <v>770980.13</v>
      </c>
    </row>
    <row r="180" spans="1:6" ht="56.25">
      <c r="A180" s="42" t="s">
        <v>458</v>
      </c>
      <c r="B180" s="74" t="s">
        <v>454</v>
      </c>
      <c r="C180" s="85" t="s">
        <v>666</v>
      </c>
      <c r="D180" s="40">
        <v>304932.46999999997</v>
      </c>
      <c r="E180" s="66">
        <v>177434.87</v>
      </c>
      <c r="F180" s="43">
        <f>IF(OR(D180="-",E180=D180),"-",D180-IF(E180="-",0,E180))</f>
        <v>127497.59999999998</v>
      </c>
    </row>
    <row r="181" spans="1:6" ht="22.5">
      <c r="A181" s="42" t="s">
        <v>460</v>
      </c>
      <c r="B181" s="74" t="s">
        <v>454</v>
      </c>
      <c r="C181" s="85" t="s">
        <v>667</v>
      </c>
      <c r="D181" s="40">
        <v>304932.46999999997</v>
      </c>
      <c r="E181" s="66">
        <v>177434.87</v>
      </c>
      <c r="F181" s="43">
        <f>IF(OR(D181="-",E181=D181),"-",D181-IF(E181="-",0,E181))</f>
        <v>127497.59999999998</v>
      </c>
    </row>
    <row r="182" spans="1:6" ht="22.5">
      <c r="A182" s="42" t="s">
        <v>462</v>
      </c>
      <c r="B182" s="74" t="s">
        <v>454</v>
      </c>
      <c r="C182" s="85" t="s">
        <v>668</v>
      </c>
      <c r="D182" s="40">
        <v>234203.47</v>
      </c>
      <c r="E182" s="66">
        <v>136278.70000000001</v>
      </c>
      <c r="F182" s="43">
        <f>IF(OR(D182="-",E182=D182),"-",D182-IF(E182="-",0,E182))</f>
        <v>97924.76999999999</v>
      </c>
    </row>
    <row r="183" spans="1:6" ht="33.75">
      <c r="A183" s="42" t="s">
        <v>466</v>
      </c>
      <c r="B183" s="74" t="s">
        <v>454</v>
      </c>
      <c r="C183" s="85" t="s">
        <v>669</v>
      </c>
      <c r="D183" s="40">
        <v>70729</v>
      </c>
      <c r="E183" s="66">
        <v>41156.17</v>
      </c>
      <c r="F183" s="43">
        <f>IF(OR(D183="-",E183=D183),"-",D183-IF(E183="-",0,E183))</f>
        <v>29572.83</v>
      </c>
    </row>
    <row r="184" spans="1:6" ht="22.5">
      <c r="A184" s="42" t="s">
        <v>468</v>
      </c>
      <c r="B184" s="74" t="s">
        <v>454</v>
      </c>
      <c r="C184" s="85" t="s">
        <v>670</v>
      </c>
      <c r="D184" s="40">
        <v>1199967.53</v>
      </c>
      <c r="E184" s="66">
        <v>556485</v>
      </c>
      <c r="F184" s="43">
        <f>IF(OR(D184="-",E184=D184),"-",D184-IF(E184="-",0,E184))</f>
        <v>643482.53</v>
      </c>
    </row>
    <row r="185" spans="1:6" ht="22.5">
      <c r="A185" s="42" t="s">
        <v>470</v>
      </c>
      <c r="B185" s="74" t="s">
        <v>454</v>
      </c>
      <c r="C185" s="85" t="s">
        <v>671</v>
      </c>
      <c r="D185" s="40">
        <v>1199967.53</v>
      </c>
      <c r="E185" s="66">
        <v>556485</v>
      </c>
      <c r="F185" s="43">
        <f>IF(OR(D185="-",E185=D185),"-",D185-IF(E185="-",0,E185))</f>
        <v>643482.53</v>
      </c>
    </row>
    <row r="186" spans="1:6" ht="22.5">
      <c r="A186" s="42" t="s">
        <v>472</v>
      </c>
      <c r="B186" s="74" t="s">
        <v>454</v>
      </c>
      <c r="C186" s="85" t="s">
        <v>672</v>
      </c>
      <c r="D186" s="40">
        <v>1199967.53</v>
      </c>
      <c r="E186" s="66">
        <v>556485</v>
      </c>
      <c r="F186" s="43">
        <f>IF(OR(D186="-",E186=D186),"-",D186-IF(E186="-",0,E186))</f>
        <v>643482.53</v>
      </c>
    </row>
    <row r="187" spans="1:6">
      <c r="A187" s="93" t="s">
        <v>673</v>
      </c>
      <c r="B187" s="94" t="s">
        <v>454</v>
      </c>
      <c r="C187" s="95" t="s">
        <v>674</v>
      </c>
      <c r="D187" s="96">
        <v>1140019252.3</v>
      </c>
      <c r="E187" s="97">
        <v>700292482.32000005</v>
      </c>
      <c r="F187" s="98">
        <f>IF(OR(D187="-",E187=D187),"-",D187-IF(E187="-",0,E187))</f>
        <v>439726769.9799999</v>
      </c>
    </row>
    <row r="188" spans="1:6" ht="56.25">
      <c r="A188" s="42" t="s">
        <v>458</v>
      </c>
      <c r="B188" s="74" t="s">
        <v>454</v>
      </c>
      <c r="C188" s="85" t="s">
        <v>675</v>
      </c>
      <c r="D188" s="40">
        <v>19226901</v>
      </c>
      <c r="E188" s="66">
        <v>12935282.9</v>
      </c>
      <c r="F188" s="43">
        <f>IF(OR(D188="-",E188=D188),"-",D188-IF(E188="-",0,E188))</f>
        <v>6291618.0999999996</v>
      </c>
    </row>
    <row r="189" spans="1:6">
      <c r="A189" s="42" t="s">
        <v>676</v>
      </c>
      <c r="B189" s="74" t="s">
        <v>454</v>
      </c>
      <c r="C189" s="85" t="s">
        <v>677</v>
      </c>
      <c r="D189" s="40">
        <v>19226901</v>
      </c>
      <c r="E189" s="66">
        <v>12935282.9</v>
      </c>
      <c r="F189" s="43">
        <f>IF(OR(D189="-",E189=D189),"-",D189-IF(E189="-",0,E189))</f>
        <v>6291618.0999999996</v>
      </c>
    </row>
    <row r="190" spans="1:6">
      <c r="A190" s="42" t="s">
        <v>678</v>
      </c>
      <c r="B190" s="74" t="s">
        <v>454</v>
      </c>
      <c r="C190" s="85" t="s">
        <v>679</v>
      </c>
      <c r="D190" s="40">
        <v>14711082</v>
      </c>
      <c r="E190" s="66">
        <v>9958147.7400000002</v>
      </c>
      <c r="F190" s="43">
        <f>IF(OR(D190="-",E190=D190),"-",D190-IF(E190="-",0,E190))</f>
        <v>4752934.26</v>
      </c>
    </row>
    <row r="191" spans="1:6" ht="22.5">
      <c r="A191" s="42" t="s">
        <v>680</v>
      </c>
      <c r="B191" s="74" t="s">
        <v>454</v>
      </c>
      <c r="C191" s="85" t="s">
        <v>681</v>
      </c>
      <c r="D191" s="40">
        <v>73072</v>
      </c>
      <c r="E191" s="66">
        <v>13315.45</v>
      </c>
      <c r="F191" s="43">
        <f>IF(OR(D191="-",E191=D191),"-",D191-IF(E191="-",0,E191))</f>
        <v>59756.55</v>
      </c>
    </row>
    <row r="192" spans="1:6" ht="33.75">
      <c r="A192" s="42" t="s">
        <v>682</v>
      </c>
      <c r="B192" s="74" t="s">
        <v>454</v>
      </c>
      <c r="C192" s="85" t="s">
        <v>683</v>
      </c>
      <c r="D192" s="40">
        <v>4442747</v>
      </c>
      <c r="E192" s="66">
        <v>2963819.71</v>
      </c>
      <c r="F192" s="43">
        <f>IF(OR(D192="-",E192=D192),"-",D192-IF(E192="-",0,E192))</f>
        <v>1478927.29</v>
      </c>
    </row>
    <row r="193" spans="1:6" ht="22.5">
      <c r="A193" s="42" t="s">
        <v>468</v>
      </c>
      <c r="B193" s="74" t="s">
        <v>454</v>
      </c>
      <c r="C193" s="85" t="s">
        <v>684</v>
      </c>
      <c r="D193" s="40">
        <v>17847202</v>
      </c>
      <c r="E193" s="66">
        <v>12775573.51</v>
      </c>
      <c r="F193" s="43">
        <f>IF(OR(D193="-",E193=D193),"-",D193-IF(E193="-",0,E193))</f>
        <v>5071628.49</v>
      </c>
    </row>
    <row r="194" spans="1:6" ht="22.5">
      <c r="A194" s="42" t="s">
        <v>470</v>
      </c>
      <c r="B194" s="74" t="s">
        <v>454</v>
      </c>
      <c r="C194" s="85" t="s">
        <v>685</v>
      </c>
      <c r="D194" s="40">
        <v>17847202</v>
      </c>
      <c r="E194" s="66">
        <v>12775573.51</v>
      </c>
      <c r="F194" s="43">
        <f>IF(OR(D194="-",E194=D194),"-",D194-IF(E194="-",0,E194))</f>
        <v>5071628.49</v>
      </c>
    </row>
    <row r="195" spans="1:6" ht="22.5">
      <c r="A195" s="42" t="s">
        <v>631</v>
      </c>
      <c r="B195" s="74" t="s">
        <v>454</v>
      </c>
      <c r="C195" s="85" t="s">
        <v>686</v>
      </c>
      <c r="D195" s="40">
        <v>7331700</v>
      </c>
      <c r="E195" s="66">
        <v>7210521.4900000002</v>
      </c>
      <c r="F195" s="43">
        <f>IF(OR(D195="-",E195=D195),"-",D195-IF(E195="-",0,E195))</f>
        <v>121178.50999999978</v>
      </c>
    </row>
    <row r="196" spans="1:6" ht="22.5">
      <c r="A196" s="42" t="s">
        <v>472</v>
      </c>
      <c r="B196" s="74" t="s">
        <v>454</v>
      </c>
      <c r="C196" s="85" t="s">
        <v>687</v>
      </c>
      <c r="D196" s="40">
        <v>10515502</v>
      </c>
      <c r="E196" s="66">
        <v>5565052.0199999996</v>
      </c>
      <c r="F196" s="43">
        <f>IF(OR(D196="-",E196=D196),"-",D196-IF(E196="-",0,E196))</f>
        <v>4950449.9800000004</v>
      </c>
    </row>
    <row r="197" spans="1:6" ht="33.75">
      <c r="A197" s="42" t="s">
        <v>634</v>
      </c>
      <c r="B197" s="74" t="s">
        <v>454</v>
      </c>
      <c r="C197" s="85" t="s">
        <v>688</v>
      </c>
      <c r="D197" s="40">
        <v>56000000</v>
      </c>
      <c r="E197" s="66" t="s">
        <v>54</v>
      </c>
      <c r="F197" s="43">
        <f>IF(OR(D197="-",E197=D197),"-",D197-IF(E197="-",0,E197))</f>
        <v>56000000</v>
      </c>
    </row>
    <row r="198" spans="1:6">
      <c r="A198" s="42" t="s">
        <v>636</v>
      </c>
      <c r="B198" s="74" t="s">
        <v>454</v>
      </c>
      <c r="C198" s="85" t="s">
        <v>689</v>
      </c>
      <c r="D198" s="40">
        <v>56000000</v>
      </c>
      <c r="E198" s="66" t="s">
        <v>54</v>
      </c>
      <c r="F198" s="43">
        <f>IF(OR(D198="-",E198=D198),"-",D198-IF(E198="-",0,E198))</f>
        <v>56000000</v>
      </c>
    </row>
    <row r="199" spans="1:6" ht="33.75">
      <c r="A199" s="42" t="s">
        <v>638</v>
      </c>
      <c r="B199" s="74" t="s">
        <v>454</v>
      </c>
      <c r="C199" s="85" t="s">
        <v>690</v>
      </c>
      <c r="D199" s="40">
        <v>56000000</v>
      </c>
      <c r="E199" s="66" t="s">
        <v>54</v>
      </c>
      <c r="F199" s="43">
        <f>IF(OR(D199="-",E199=D199),"-",D199-IF(E199="-",0,E199))</f>
        <v>56000000</v>
      </c>
    </row>
    <row r="200" spans="1:6">
      <c r="A200" s="42" t="s">
        <v>580</v>
      </c>
      <c r="B200" s="74" t="s">
        <v>454</v>
      </c>
      <c r="C200" s="85" t="s">
        <v>691</v>
      </c>
      <c r="D200" s="40">
        <v>30000</v>
      </c>
      <c r="E200" s="66">
        <v>30000</v>
      </c>
      <c r="F200" s="43" t="str">
        <f>IF(OR(D200="-",E200=D200),"-",D200-IF(E200="-",0,E200))</f>
        <v>-</v>
      </c>
    </row>
    <row r="201" spans="1:6">
      <c r="A201" s="42" t="s">
        <v>419</v>
      </c>
      <c r="B201" s="74" t="s">
        <v>454</v>
      </c>
      <c r="C201" s="85" t="s">
        <v>692</v>
      </c>
      <c r="D201" s="40">
        <v>30000</v>
      </c>
      <c r="E201" s="66">
        <v>30000</v>
      </c>
      <c r="F201" s="43" t="str">
        <f>IF(OR(D201="-",E201=D201),"-",D201-IF(E201="-",0,E201))</f>
        <v>-</v>
      </c>
    </row>
    <row r="202" spans="1:6" ht="22.5">
      <c r="A202" s="42" t="s">
        <v>474</v>
      </c>
      <c r="B202" s="74" t="s">
        <v>454</v>
      </c>
      <c r="C202" s="85" t="s">
        <v>693</v>
      </c>
      <c r="D202" s="40">
        <v>1046905059.3</v>
      </c>
      <c r="E202" s="66">
        <v>674548775.89999998</v>
      </c>
      <c r="F202" s="43">
        <f>IF(OR(D202="-",E202=D202),"-",D202-IF(E202="-",0,E202))</f>
        <v>372356283.39999998</v>
      </c>
    </row>
    <row r="203" spans="1:6">
      <c r="A203" s="42" t="s">
        <v>476</v>
      </c>
      <c r="B203" s="74" t="s">
        <v>454</v>
      </c>
      <c r="C203" s="85" t="s">
        <v>694</v>
      </c>
      <c r="D203" s="40">
        <v>1020262035.3</v>
      </c>
      <c r="E203" s="66">
        <v>657354552.13999999</v>
      </c>
      <c r="F203" s="43">
        <f>IF(OR(D203="-",E203=D203),"-",D203-IF(E203="-",0,E203))</f>
        <v>362907483.15999997</v>
      </c>
    </row>
    <row r="204" spans="1:6" ht="45">
      <c r="A204" s="42" t="s">
        <v>478</v>
      </c>
      <c r="B204" s="74" t="s">
        <v>454</v>
      </c>
      <c r="C204" s="85" t="s">
        <v>695</v>
      </c>
      <c r="D204" s="40">
        <v>882155177.39999998</v>
      </c>
      <c r="E204" s="66">
        <v>595396542.25999999</v>
      </c>
      <c r="F204" s="43">
        <f>IF(OR(D204="-",E204=D204),"-",D204-IF(E204="-",0,E204))</f>
        <v>286758635.13999999</v>
      </c>
    </row>
    <row r="205" spans="1:6">
      <c r="A205" s="42" t="s">
        <v>696</v>
      </c>
      <c r="B205" s="74" t="s">
        <v>454</v>
      </c>
      <c r="C205" s="85" t="s">
        <v>697</v>
      </c>
      <c r="D205" s="40">
        <v>138106857.90000001</v>
      </c>
      <c r="E205" s="66">
        <v>61958009.880000003</v>
      </c>
      <c r="F205" s="43">
        <f>IF(OR(D205="-",E205=D205),"-",D205-IF(E205="-",0,E205))</f>
        <v>76148848.020000011</v>
      </c>
    </row>
    <row r="206" spans="1:6">
      <c r="A206" s="42" t="s">
        <v>698</v>
      </c>
      <c r="B206" s="74" t="s">
        <v>454</v>
      </c>
      <c r="C206" s="85" t="s">
        <v>699</v>
      </c>
      <c r="D206" s="40">
        <v>26643024</v>
      </c>
      <c r="E206" s="66">
        <v>17194223.760000002</v>
      </c>
      <c r="F206" s="43">
        <f>IF(OR(D206="-",E206=D206),"-",D206-IF(E206="-",0,E206))</f>
        <v>9448800.2399999984</v>
      </c>
    </row>
    <row r="207" spans="1:6" ht="45">
      <c r="A207" s="42" t="s">
        <v>700</v>
      </c>
      <c r="B207" s="74" t="s">
        <v>454</v>
      </c>
      <c r="C207" s="85" t="s">
        <v>701</v>
      </c>
      <c r="D207" s="40">
        <v>24579186</v>
      </c>
      <c r="E207" s="66">
        <v>15895807.76</v>
      </c>
      <c r="F207" s="43">
        <f>IF(OR(D207="-",E207=D207),"-",D207-IF(E207="-",0,E207))</f>
        <v>8683378.2400000002</v>
      </c>
    </row>
    <row r="208" spans="1:6">
      <c r="A208" s="42" t="s">
        <v>702</v>
      </c>
      <c r="B208" s="74" t="s">
        <v>454</v>
      </c>
      <c r="C208" s="85" t="s">
        <v>703</v>
      </c>
      <c r="D208" s="40">
        <v>2063838</v>
      </c>
      <c r="E208" s="66">
        <v>1298416</v>
      </c>
      <c r="F208" s="43">
        <f>IF(OR(D208="-",E208=D208),"-",D208-IF(E208="-",0,E208))</f>
        <v>765422</v>
      </c>
    </row>
    <row r="209" spans="1:6">
      <c r="A209" s="42" t="s">
        <v>480</v>
      </c>
      <c r="B209" s="74" t="s">
        <v>454</v>
      </c>
      <c r="C209" s="85" t="s">
        <v>704</v>
      </c>
      <c r="D209" s="40">
        <v>10090</v>
      </c>
      <c r="E209" s="66">
        <v>2850.01</v>
      </c>
      <c r="F209" s="43">
        <f>IF(OR(D209="-",E209=D209),"-",D209-IF(E209="-",0,E209))</f>
        <v>7239.99</v>
      </c>
    </row>
    <row r="210" spans="1:6">
      <c r="A210" s="42" t="s">
        <v>488</v>
      </c>
      <c r="B210" s="74" t="s">
        <v>454</v>
      </c>
      <c r="C210" s="85" t="s">
        <v>705</v>
      </c>
      <c r="D210" s="40">
        <v>10090</v>
      </c>
      <c r="E210" s="66">
        <v>2850.01</v>
      </c>
      <c r="F210" s="43">
        <f>IF(OR(D210="-",E210=D210),"-",D210-IF(E210="-",0,E210))</f>
        <v>7239.99</v>
      </c>
    </row>
    <row r="211" spans="1:6">
      <c r="A211" s="42" t="s">
        <v>490</v>
      </c>
      <c r="B211" s="74" t="s">
        <v>454</v>
      </c>
      <c r="C211" s="85" t="s">
        <v>706</v>
      </c>
      <c r="D211" s="40">
        <v>10090</v>
      </c>
      <c r="E211" s="66">
        <v>2850.01</v>
      </c>
      <c r="F211" s="43">
        <f>IF(OR(D211="-",E211=D211),"-",D211-IF(E211="-",0,E211))</f>
        <v>7239.99</v>
      </c>
    </row>
    <row r="212" spans="1:6">
      <c r="A212" s="93" t="s">
        <v>707</v>
      </c>
      <c r="B212" s="94" t="s">
        <v>454</v>
      </c>
      <c r="C212" s="95" t="s">
        <v>708</v>
      </c>
      <c r="D212" s="96">
        <v>345248691.58999997</v>
      </c>
      <c r="E212" s="97">
        <v>245485951.38</v>
      </c>
      <c r="F212" s="98">
        <f>IF(OR(D212="-",E212=D212),"-",D212-IF(E212="-",0,E212))</f>
        <v>99762740.209999979</v>
      </c>
    </row>
    <row r="213" spans="1:6" ht="22.5">
      <c r="A213" s="42" t="s">
        <v>468</v>
      </c>
      <c r="B213" s="74" t="s">
        <v>454</v>
      </c>
      <c r="C213" s="85" t="s">
        <v>709</v>
      </c>
      <c r="D213" s="40">
        <v>7331700</v>
      </c>
      <c r="E213" s="66">
        <v>7210521.4900000002</v>
      </c>
      <c r="F213" s="43">
        <f>IF(OR(D213="-",E213=D213),"-",D213-IF(E213="-",0,E213))</f>
        <v>121178.50999999978</v>
      </c>
    </row>
    <row r="214" spans="1:6" ht="22.5">
      <c r="A214" s="42" t="s">
        <v>470</v>
      </c>
      <c r="B214" s="74" t="s">
        <v>454</v>
      </c>
      <c r="C214" s="85" t="s">
        <v>710</v>
      </c>
      <c r="D214" s="40">
        <v>7331700</v>
      </c>
      <c r="E214" s="66">
        <v>7210521.4900000002</v>
      </c>
      <c r="F214" s="43">
        <f>IF(OR(D214="-",E214=D214),"-",D214-IF(E214="-",0,E214))</f>
        <v>121178.50999999978</v>
      </c>
    </row>
    <row r="215" spans="1:6" ht="22.5">
      <c r="A215" s="42" t="s">
        <v>631</v>
      </c>
      <c r="B215" s="74" t="s">
        <v>454</v>
      </c>
      <c r="C215" s="85" t="s">
        <v>711</v>
      </c>
      <c r="D215" s="40">
        <v>7331700</v>
      </c>
      <c r="E215" s="66">
        <v>7210521.4900000002</v>
      </c>
      <c r="F215" s="43">
        <f>IF(OR(D215="-",E215=D215),"-",D215-IF(E215="-",0,E215))</f>
        <v>121178.50999999978</v>
      </c>
    </row>
    <row r="216" spans="1:6" ht="22.5">
      <c r="A216" s="42" t="s">
        <v>474</v>
      </c>
      <c r="B216" s="74" t="s">
        <v>454</v>
      </c>
      <c r="C216" s="85" t="s">
        <v>712</v>
      </c>
      <c r="D216" s="40">
        <v>337916991.58999997</v>
      </c>
      <c r="E216" s="66">
        <v>238275429.88999999</v>
      </c>
      <c r="F216" s="43">
        <f>IF(OR(D216="-",E216=D216),"-",D216-IF(E216="-",0,E216))</f>
        <v>99641561.699999988</v>
      </c>
    </row>
    <row r="217" spans="1:6">
      <c r="A217" s="42" t="s">
        <v>476</v>
      </c>
      <c r="B217" s="74" t="s">
        <v>454</v>
      </c>
      <c r="C217" s="85" t="s">
        <v>713</v>
      </c>
      <c r="D217" s="40">
        <v>337916991.58999997</v>
      </c>
      <c r="E217" s="66">
        <v>238275429.88999999</v>
      </c>
      <c r="F217" s="43">
        <f>IF(OR(D217="-",E217=D217),"-",D217-IF(E217="-",0,E217))</f>
        <v>99641561.699999988</v>
      </c>
    </row>
    <row r="218" spans="1:6" ht="45">
      <c r="A218" s="42" t="s">
        <v>478</v>
      </c>
      <c r="B218" s="74" t="s">
        <v>454</v>
      </c>
      <c r="C218" s="85" t="s">
        <v>714</v>
      </c>
      <c r="D218" s="40">
        <v>325626462.58999997</v>
      </c>
      <c r="E218" s="66">
        <v>228813278.09</v>
      </c>
      <c r="F218" s="43">
        <f>IF(OR(D218="-",E218=D218),"-",D218-IF(E218="-",0,E218))</f>
        <v>96813184.49999997</v>
      </c>
    </row>
    <row r="219" spans="1:6">
      <c r="A219" s="42" t="s">
        <v>696</v>
      </c>
      <c r="B219" s="74" t="s">
        <v>454</v>
      </c>
      <c r="C219" s="85" t="s">
        <v>715</v>
      </c>
      <c r="D219" s="40">
        <v>12290529</v>
      </c>
      <c r="E219" s="66">
        <v>9462151.8000000007</v>
      </c>
      <c r="F219" s="43">
        <f>IF(OR(D219="-",E219=D219),"-",D219-IF(E219="-",0,E219))</f>
        <v>2828377.1999999993</v>
      </c>
    </row>
    <row r="220" spans="1:6">
      <c r="A220" s="93" t="s">
        <v>716</v>
      </c>
      <c r="B220" s="94" t="s">
        <v>454</v>
      </c>
      <c r="C220" s="95" t="s">
        <v>717</v>
      </c>
      <c r="D220" s="96">
        <v>751304195.44000006</v>
      </c>
      <c r="E220" s="97">
        <v>423529976.76999998</v>
      </c>
      <c r="F220" s="98">
        <f>IF(OR(D220="-",E220=D220),"-",D220-IF(E220="-",0,E220))</f>
        <v>327774218.67000008</v>
      </c>
    </row>
    <row r="221" spans="1:6" ht="33.75">
      <c r="A221" s="42" t="s">
        <v>634</v>
      </c>
      <c r="B221" s="74" t="s">
        <v>454</v>
      </c>
      <c r="C221" s="85" t="s">
        <v>718</v>
      </c>
      <c r="D221" s="40">
        <v>56000000</v>
      </c>
      <c r="E221" s="66" t="s">
        <v>54</v>
      </c>
      <c r="F221" s="43">
        <f>IF(OR(D221="-",E221=D221),"-",D221-IF(E221="-",0,E221))</f>
        <v>56000000</v>
      </c>
    </row>
    <row r="222" spans="1:6">
      <c r="A222" s="42" t="s">
        <v>636</v>
      </c>
      <c r="B222" s="74" t="s">
        <v>454</v>
      </c>
      <c r="C222" s="85" t="s">
        <v>719</v>
      </c>
      <c r="D222" s="40">
        <v>56000000</v>
      </c>
      <c r="E222" s="66" t="s">
        <v>54</v>
      </c>
      <c r="F222" s="43">
        <f>IF(OR(D222="-",E222=D222),"-",D222-IF(E222="-",0,E222))</f>
        <v>56000000</v>
      </c>
    </row>
    <row r="223" spans="1:6" ht="33.75">
      <c r="A223" s="42" t="s">
        <v>638</v>
      </c>
      <c r="B223" s="74" t="s">
        <v>454</v>
      </c>
      <c r="C223" s="85" t="s">
        <v>720</v>
      </c>
      <c r="D223" s="40">
        <v>56000000</v>
      </c>
      <c r="E223" s="66" t="s">
        <v>54</v>
      </c>
      <c r="F223" s="43">
        <f>IF(OR(D223="-",E223=D223),"-",D223-IF(E223="-",0,E223))</f>
        <v>56000000</v>
      </c>
    </row>
    <row r="224" spans="1:6" ht="22.5">
      <c r="A224" s="42" t="s">
        <v>474</v>
      </c>
      <c r="B224" s="74" t="s">
        <v>454</v>
      </c>
      <c r="C224" s="85" t="s">
        <v>721</v>
      </c>
      <c r="D224" s="40">
        <v>695304195.44000006</v>
      </c>
      <c r="E224" s="66">
        <v>423529976.76999998</v>
      </c>
      <c r="F224" s="43">
        <f>IF(OR(D224="-",E224=D224),"-",D224-IF(E224="-",0,E224))</f>
        <v>271774218.67000008</v>
      </c>
    </row>
    <row r="225" spans="1:6">
      <c r="A225" s="42" t="s">
        <v>476</v>
      </c>
      <c r="B225" s="74" t="s">
        <v>454</v>
      </c>
      <c r="C225" s="85" t="s">
        <v>722</v>
      </c>
      <c r="D225" s="40">
        <v>668661171.44000006</v>
      </c>
      <c r="E225" s="66">
        <v>406335753.00999999</v>
      </c>
      <c r="F225" s="43">
        <f>IF(OR(D225="-",E225=D225),"-",D225-IF(E225="-",0,E225))</f>
        <v>262325418.43000007</v>
      </c>
    </row>
    <row r="226" spans="1:6" ht="45">
      <c r="A226" s="42" t="s">
        <v>478</v>
      </c>
      <c r="B226" s="74" t="s">
        <v>454</v>
      </c>
      <c r="C226" s="85" t="s">
        <v>723</v>
      </c>
      <c r="D226" s="40">
        <v>556528714.80999994</v>
      </c>
      <c r="E226" s="66">
        <v>366583264.17000002</v>
      </c>
      <c r="F226" s="43">
        <f>IF(OR(D226="-",E226=D226),"-",D226-IF(E226="-",0,E226))</f>
        <v>189945450.63999993</v>
      </c>
    </row>
    <row r="227" spans="1:6">
      <c r="A227" s="42" t="s">
        <v>696</v>
      </c>
      <c r="B227" s="74" t="s">
        <v>454</v>
      </c>
      <c r="C227" s="85" t="s">
        <v>724</v>
      </c>
      <c r="D227" s="40">
        <v>112132456.63</v>
      </c>
      <c r="E227" s="66">
        <v>39752488.840000004</v>
      </c>
      <c r="F227" s="43">
        <f>IF(OR(D227="-",E227=D227),"-",D227-IF(E227="-",0,E227))</f>
        <v>72379967.789999992</v>
      </c>
    </row>
    <row r="228" spans="1:6">
      <c r="A228" s="42" t="s">
        <v>698</v>
      </c>
      <c r="B228" s="74" t="s">
        <v>454</v>
      </c>
      <c r="C228" s="85" t="s">
        <v>725</v>
      </c>
      <c r="D228" s="40">
        <v>26643024</v>
      </c>
      <c r="E228" s="66">
        <v>17194223.760000002</v>
      </c>
      <c r="F228" s="43">
        <f>IF(OR(D228="-",E228=D228),"-",D228-IF(E228="-",0,E228))</f>
        <v>9448800.2399999984</v>
      </c>
    </row>
    <row r="229" spans="1:6" ht="45">
      <c r="A229" s="42" t="s">
        <v>700</v>
      </c>
      <c r="B229" s="74" t="s">
        <v>454</v>
      </c>
      <c r="C229" s="85" t="s">
        <v>726</v>
      </c>
      <c r="D229" s="40">
        <v>24579186</v>
      </c>
      <c r="E229" s="66">
        <v>15895807.76</v>
      </c>
      <c r="F229" s="43">
        <f>IF(OR(D229="-",E229=D229),"-",D229-IF(E229="-",0,E229))</f>
        <v>8683378.2400000002</v>
      </c>
    </row>
    <row r="230" spans="1:6">
      <c r="A230" s="42" t="s">
        <v>702</v>
      </c>
      <c r="B230" s="74" t="s">
        <v>454</v>
      </c>
      <c r="C230" s="85" t="s">
        <v>727</v>
      </c>
      <c r="D230" s="40">
        <v>2063838</v>
      </c>
      <c r="E230" s="66">
        <v>1298416</v>
      </c>
      <c r="F230" s="43">
        <f>IF(OR(D230="-",E230=D230),"-",D230-IF(E230="-",0,E230))</f>
        <v>765422</v>
      </c>
    </row>
    <row r="231" spans="1:6" ht="22.5">
      <c r="A231" s="93" t="s">
        <v>728</v>
      </c>
      <c r="B231" s="94" t="s">
        <v>454</v>
      </c>
      <c r="C231" s="95" t="s">
        <v>729</v>
      </c>
      <c r="D231" s="96">
        <v>126000</v>
      </c>
      <c r="E231" s="97">
        <v>126000</v>
      </c>
      <c r="F231" s="98" t="str">
        <f>IF(OR(D231="-",E231=D231),"-",D231-IF(E231="-",0,E231))</f>
        <v>-</v>
      </c>
    </row>
    <row r="232" spans="1:6" ht="22.5">
      <c r="A232" s="42" t="s">
        <v>474</v>
      </c>
      <c r="B232" s="74" t="s">
        <v>454</v>
      </c>
      <c r="C232" s="85" t="s">
        <v>730</v>
      </c>
      <c r="D232" s="40">
        <v>126000</v>
      </c>
      <c r="E232" s="66">
        <v>126000</v>
      </c>
      <c r="F232" s="43" t="str">
        <f>IF(OR(D232="-",E232=D232),"-",D232-IF(E232="-",0,E232))</f>
        <v>-</v>
      </c>
    </row>
    <row r="233" spans="1:6">
      <c r="A233" s="42" t="s">
        <v>476</v>
      </c>
      <c r="B233" s="74" t="s">
        <v>454</v>
      </c>
      <c r="C233" s="85" t="s">
        <v>731</v>
      </c>
      <c r="D233" s="40">
        <v>126000</v>
      </c>
      <c r="E233" s="66">
        <v>126000</v>
      </c>
      <c r="F233" s="43" t="str">
        <f>IF(OR(D233="-",E233=D233),"-",D233-IF(E233="-",0,E233))</f>
        <v>-</v>
      </c>
    </row>
    <row r="234" spans="1:6">
      <c r="A234" s="42" t="s">
        <v>696</v>
      </c>
      <c r="B234" s="74" t="s">
        <v>454</v>
      </c>
      <c r="C234" s="85" t="s">
        <v>732</v>
      </c>
      <c r="D234" s="40">
        <v>126000</v>
      </c>
      <c r="E234" s="66">
        <v>126000</v>
      </c>
      <c r="F234" s="43" t="str">
        <f>IF(OR(D234="-",E234=D234),"-",D234-IF(E234="-",0,E234))</f>
        <v>-</v>
      </c>
    </row>
    <row r="235" spans="1:6">
      <c r="A235" s="93" t="s">
        <v>733</v>
      </c>
      <c r="B235" s="94" t="s">
        <v>454</v>
      </c>
      <c r="C235" s="95" t="s">
        <v>734</v>
      </c>
      <c r="D235" s="96">
        <v>15673022.27</v>
      </c>
      <c r="E235" s="97">
        <v>14094919.24</v>
      </c>
      <c r="F235" s="98">
        <f>IF(OR(D235="-",E235=D235),"-",D235-IF(E235="-",0,E235))</f>
        <v>1578103.0299999993</v>
      </c>
    </row>
    <row r="236" spans="1:6" ht="22.5">
      <c r="A236" s="42" t="s">
        <v>468</v>
      </c>
      <c r="B236" s="74" t="s">
        <v>454</v>
      </c>
      <c r="C236" s="85" t="s">
        <v>735</v>
      </c>
      <c r="D236" s="40">
        <v>2085150</v>
      </c>
      <c r="E236" s="66">
        <v>1447550</v>
      </c>
      <c r="F236" s="43">
        <f>IF(OR(D236="-",E236=D236),"-",D236-IF(E236="-",0,E236))</f>
        <v>637600</v>
      </c>
    </row>
    <row r="237" spans="1:6" ht="22.5">
      <c r="A237" s="42" t="s">
        <v>470</v>
      </c>
      <c r="B237" s="74" t="s">
        <v>454</v>
      </c>
      <c r="C237" s="85" t="s">
        <v>736</v>
      </c>
      <c r="D237" s="40">
        <v>2085150</v>
      </c>
      <c r="E237" s="66">
        <v>1447550</v>
      </c>
      <c r="F237" s="43">
        <f>IF(OR(D237="-",E237=D237),"-",D237-IF(E237="-",0,E237))</f>
        <v>637600</v>
      </c>
    </row>
    <row r="238" spans="1:6" ht="22.5">
      <c r="A238" s="42" t="s">
        <v>472</v>
      </c>
      <c r="B238" s="74" t="s">
        <v>454</v>
      </c>
      <c r="C238" s="85" t="s">
        <v>737</v>
      </c>
      <c r="D238" s="40">
        <v>2085150</v>
      </c>
      <c r="E238" s="66">
        <v>1447550</v>
      </c>
      <c r="F238" s="43">
        <f>IF(OR(D238="-",E238=D238),"-",D238-IF(E238="-",0,E238))</f>
        <v>637600</v>
      </c>
    </row>
    <row r="239" spans="1:6">
      <c r="A239" s="42" t="s">
        <v>580</v>
      </c>
      <c r="B239" s="74" t="s">
        <v>454</v>
      </c>
      <c r="C239" s="85" t="s">
        <v>738</v>
      </c>
      <c r="D239" s="40">
        <v>30000</v>
      </c>
      <c r="E239" s="66">
        <v>30000</v>
      </c>
      <c r="F239" s="43" t="str">
        <f>IF(OR(D239="-",E239=D239),"-",D239-IF(E239="-",0,E239))</f>
        <v>-</v>
      </c>
    </row>
    <row r="240" spans="1:6">
      <c r="A240" s="42" t="s">
        <v>419</v>
      </c>
      <c r="B240" s="74" t="s">
        <v>454</v>
      </c>
      <c r="C240" s="85" t="s">
        <v>739</v>
      </c>
      <c r="D240" s="40">
        <v>30000</v>
      </c>
      <c r="E240" s="66">
        <v>30000</v>
      </c>
      <c r="F240" s="43" t="str">
        <f>IF(OR(D240="-",E240=D240),"-",D240-IF(E240="-",0,E240))</f>
        <v>-</v>
      </c>
    </row>
    <row r="241" spans="1:6" ht="22.5">
      <c r="A241" s="42" t="s">
        <v>474</v>
      </c>
      <c r="B241" s="74" t="s">
        <v>454</v>
      </c>
      <c r="C241" s="85" t="s">
        <v>740</v>
      </c>
      <c r="D241" s="40">
        <v>13557872.27</v>
      </c>
      <c r="E241" s="66">
        <v>12617369.24</v>
      </c>
      <c r="F241" s="43">
        <f>IF(OR(D241="-",E241=D241),"-",D241-IF(E241="-",0,E241))</f>
        <v>940503.02999999933</v>
      </c>
    </row>
    <row r="242" spans="1:6">
      <c r="A242" s="42" t="s">
        <v>476</v>
      </c>
      <c r="B242" s="74" t="s">
        <v>454</v>
      </c>
      <c r="C242" s="85" t="s">
        <v>741</v>
      </c>
      <c r="D242" s="40">
        <v>13557872.27</v>
      </c>
      <c r="E242" s="66">
        <v>12617369.24</v>
      </c>
      <c r="F242" s="43">
        <f>IF(OR(D242="-",E242=D242),"-",D242-IF(E242="-",0,E242))</f>
        <v>940503.02999999933</v>
      </c>
    </row>
    <row r="243" spans="1:6">
      <c r="A243" s="42" t="s">
        <v>696</v>
      </c>
      <c r="B243" s="74" t="s">
        <v>454</v>
      </c>
      <c r="C243" s="85" t="s">
        <v>742</v>
      </c>
      <c r="D243" s="40">
        <v>13557872.27</v>
      </c>
      <c r="E243" s="66">
        <v>12617369.24</v>
      </c>
      <c r="F243" s="43">
        <f>IF(OR(D243="-",E243=D243),"-",D243-IF(E243="-",0,E243))</f>
        <v>940503.02999999933</v>
      </c>
    </row>
    <row r="244" spans="1:6">
      <c r="A244" s="93" t="s">
        <v>743</v>
      </c>
      <c r="B244" s="94" t="s">
        <v>454</v>
      </c>
      <c r="C244" s="95" t="s">
        <v>744</v>
      </c>
      <c r="D244" s="96">
        <v>27667343</v>
      </c>
      <c r="E244" s="97">
        <v>17055634.93</v>
      </c>
      <c r="F244" s="98">
        <f>IF(OR(D244="-",E244=D244),"-",D244-IF(E244="-",0,E244))</f>
        <v>10611708.07</v>
      </c>
    </row>
    <row r="245" spans="1:6" ht="56.25">
      <c r="A245" s="42" t="s">
        <v>458</v>
      </c>
      <c r="B245" s="74" t="s">
        <v>454</v>
      </c>
      <c r="C245" s="85" t="s">
        <v>745</v>
      </c>
      <c r="D245" s="40">
        <v>19226901</v>
      </c>
      <c r="E245" s="66">
        <v>12935282.9</v>
      </c>
      <c r="F245" s="43">
        <f>IF(OR(D245="-",E245=D245),"-",D245-IF(E245="-",0,E245))</f>
        <v>6291618.0999999996</v>
      </c>
    </row>
    <row r="246" spans="1:6">
      <c r="A246" s="42" t="s">
        <v>676</v>
      </c>
      <c r="B246" s="74" t="s">
        <v>454</v>
      </c>
      <c r="C246" s="85" t="s">
        <v>746</v>
      </c>
      <c r="D246" s="40">
        <v>19226901</v>
      </c>
      <c r="E246" s="66">
        <v>12935282.9</v>
      </c>
      <c r="F246" s="43">
        <f>IF(OR(D246="-",E246=D246),"-",D246-IF(E246="-",0,E246))</f>
        <v>6291618.0999999996</v>
      </c>
    </row>
    <row r="247" spans="1:6">
      <c r="A247" s="42" t="s">
        <v>678</v>
      </c>
      <c r="B247" s="74" t="s">
        <v>454</v>
      </c>
      <c r="C247" s="85" t="s">
        <v>747</v>
      </c>
      <c r="D247" s="40">
        <v>14711082</v>
      </c>
      <c r="E247" s="66">
        <v>9958147.7400000002</v>
      </c>
      <c r="F247" s="43">
        <f>IF(OR(D247="-",E247=D247),"-",D247-IF(E247="-",0,E247))</f>
        <v>4752934.26</v>
      </c>
    </row>
    <row r="248" spans="1:6" ht="22.5">
      <c r="A248" s="42" t="s">
        <v>680</v>
      </c>
      <c r="B248" s="74" t="s">
        <v>454</v>
      </c>
      <c r="C248" s="85" t="s">
        <v>748</v>
      </c>
      <c r="D248" s="40">
        <v>73072</v>
      </c>
      <c r="E248" s="66">
        <v>13315.45</v>
      </c>
      <c r="F248" s="43">
        <f>IF(OR(D248="-",E248=D248),"-",D248-IF(E248="-",0,E248))</f>
        <v>59756.55</v>
      </c>
    </row>
    <row r="249" spans="1:6" ht="33.75">
      <c r="A249" s="42" t="s">
        <v>682</v>
      </c>
      <c r="B249" s="74" t="s">
        <v>454</v>
      </c>
      <c r="C249" s="85" t="s">
        <v>749</v>
      </c>
      <c r="D249" s="40">
        <v>4442747</v>
      </c>
      <c r="E249" s="66">
        <v>2963819.71</v>
      </c>
      <c r="F249" s="43">
        <f>IF(OR(D249="-",E249=D249),"-",D249-IF(E249="-",0,E249))</f>
        <v>1478927.29</v>
      </c>
    </row>
    <row r="250" spans="1:6" ht="22.5">
      <c r="A250" s="42" t="s">
        <v>468</v>
      </c>
      <c r="B250" s="74" t="s">
        <v>454</v>
      </c>
      <c r="C250" s="85" t="s">
        <v>750</v>
      </c>
      <c r="D250" s="40">
        <v>8430352</v>
      </c>
      <c r="E250" s="66">
        <v>4117502.02</v>
      </c>
      <c r="F250" s="43">
        <f>IF(OR(D250="-",E250=D250),"-",D250-IF(E250="-",0,E250))</f>
        <v>4312849.9800000004</v>
      </c>
    </row>
    <row r="251" spans="1:6" ht="22.5">
      <c r="A251" s="42" t="s">
        <v>470</v>
      </c>
      <c r="B251" s="74" t="s">
        <v>454</v>
      </c>
      <c r="C251" s="85" t="s">
        <v>751</v>
      </c>
      <c r="D251" s="40">
        <v>8430352</v>
      </c>
      <c r="E251" s="66">
        <v>4117502.02</v>
      </c>
      <c r="F251" s="43">
        <f>IF(OR(D251="-",E251=D251),"-",D251-IF(E251="-",0,E251))</f>
        <v>4312849.9800000004</v>
      </c>
    </row>
    <row r="252" spans="1:6" ht="22.5">
      <c r="A252" s="42" t="s">
        <v>472</v>
      </c>
      <c r="B252" s="74" t="s">
        <v>454</v>
      </c>
      <c r="C252" s="85" t="s">
        <v>752</v>
      </c>
      <c r="D252" s="40">
        <v>8430352</v>
      </c>
      <c r="E252" s="66">
        <v>4117502.02</v>
      </c>
      <c r="F252" s="43">
        <f>IF(OR(D252="-",E252=D252),"-",D252-IF(E252="-",0,E252))</f>
        <v>4312849.9800000004</v>
      </c>
    </row>
    <row r="253" spans="1:6">
      <c r="A253" s="42" t="s">
        <v>480</v>
      </c>
      <c r="B253" s="74" t="s">
        <v>454</v>
      </c>
      <c r="C253" s="85" t="s">
        <v>753</v>
      </c>
      <c r="D253" s="40">
        <v>10090</v>
      </c>
      <c r="E253" s="66">
        <v>2850.01</v>
      </c>
      <c r="F253" s="43">
        <f>IF(OR(D253="-",E253=D253),"-",D253-IF(E253="-",0,E253))</f>
        <v>7239.99</v>
      </c>
    </row>
    <row r="254" spans="1:6">
      <c r="A254" s="42" t="s">
        <v>488</v>
      </c>
      <c r="B254" s="74" t="s">
        <v>454</v>
      </c>
      <c r="C254" s="85" t="s">
        <v>754</v>
      </c>
      <c r="D254" s="40">
        <v>10090</v>
      </c>
      <c r="E254" s="66">
        <v>2850.01</v>
      </c>
      <c r="F254" s="43">
        <f>IF(OR(D254="-",E254=D254),"-",D254-IF(E254="-",0,E254))</f>
        <v>7239.99</v>
      </c>
    </row>
    <row r="255" spans="1:6">
      <c r="A255" s="42" t="s">
        <v>490</v>
      </c>
      <c r="B255" s="74" t="s">
        <v>454</v>
      </c>
      <c r="C255" s="85" t="s">
        <v>755</v>
      </c>
      <c r="D255" s="40">
        <v>10090</v>
      </c>
      <c r="E255" s="66">
        <v>2850.01</v>
      </c>
      <c r="F255" s="43">
        <f>IF(OR(D255="-",E255=D255),"-",D255-IF(E255="-",0,E255))</f>
        <v>7239.99</v>
      </c>
    </row>
    <row r="256" spans="1:6">
      <c r="A256" s="93" t="s">
        <v>756</v>
      </c>
      <c r="B256" s="94" t="s">
        <v>454</v>
      </c>
      <c r="C256" s="95" t="s">
        <v>757</v>
      </c>
      <c r="D256" s="96">
        <v>17302689</v>
      </c>
      <c r="E256" s="97">
        <v>10340034.76</v>
      </c>
      <c r="F256" s="98">
        <f>IF(OR(D256="-",E256=D256),"-",D256-IF(E256="-",0,E256))</f>
        <v>6962654.2400000002</v>
      </c>
    </row>
    <row r="257" spans="1:6" ht="56.25">
      <c r="A257" s="42" t="s">
        <v>458</v>
      </c>
      <c r="B257" s="74" t="s">
        <v>454</v>
      </c>
      <c r="C257" s="85" t="s">
        <v>758</v>
      </c>
      <c r="D257" s="40">
        <v>3676237</v>
      </c>
      <c r="E257" s="66">
        <v>2547188.6</v>
      </c>
      <c r="F257" s="43">
        <f>IF(OR(D257="-",E257=D257),"-",D257-IF(E257="-",0,E257))</f>
        <v>1129048.3999999999</v>
      </c>
    </row>
    <row r="258" spans="1:6">
      <c r="A258" s="42" t="s">
        <v>676</v>
      </c>
      <c r="B258" s="74" t="s">
        <v>454</v>
      </c>
      <c r="C258" s="85" t="s">
        <v>759</v>
      </c>
      <c r="D258" s="40">
        <v>3676237</v>
      </c>
      <c r="E258" s="66">
        <v>2547188.6</v>
      </c>
      <c r="F258" s="43">
        <f>IF(OR(D258="-",E258=D258),"-",D258-IF(E258="-",0,E258))</f>
        <v>1129048.3999999999</v>
      </c>
    </row>
    <row r="259" spans="1:6">
      <c r="A259" s="42" t="s">
        <v>678</v>
      </c>
      <c r="B259" s="74" t="s">
        <v>454</v>
      </c>
      <c r="C259" s="85" t="s">
        <v>760</v>
      </c>
      <c r="D259" s="40">
        <v>2814316</v>
      </c>
      <c r="E259" s="66">
        <v>1982795.64</v>
      </c>
      <c r="F259" s="43">
        <f>IF(OR(D259="-",E259=D259),"-",D259-IF(E259="-",0,E259))</f>
        <v>831520.3600000001</v>
      </c>
    </row>
    <row r="260" spans="1:6" ht="22.5">
      <c r="A260" s="42" t="s">
        <v>680</v>
      </c>
      <c r="B260" s="74" t="s">
        <v>454</v>
      </c>
      <c r="C260" s="85" t="s">
        <v>761</v>
      </c>
      <c r="D260" s="40">
        <v>12000</v>
      </c>
      <c r="E260" s="66">
        <v>5841.4</v>
      </c>
      <c r="F260" s="43">
        <f>IF(OR(D260="-",E260=D260),"-",D260-IF(E260="-",0,E260))</f>
        <v>6158.6</v>
      </c>
    </row>
    <row r="261" spans="1:6" ht="33.75">
      <c r="A261" s="42" t="s">
        <v>682</v>
      </c>
      <c r="B261" s="74" t="s">
        <v>454</v>
      </c>
      <c r="C261" s="85" t="s">
        <v>762</v>
      </c>
      <c r="D261" s="40">
        <v>849921</v>
      </c>
      <c r="E261" s="66">
        <v>558551.56000000006</v>
      </c>
      <c r="F261" s="43">
        <f>IF(OR(D261="-",E261=D261),"-",D261-IF(E261="-",0,E261))</f>
        <v>291369.43999999994</v>
      </c>
    </row>
    <row r="262" spans="1:6" ht="22.5">
      <c r="A262" s="42" t="s">
        <v>468</v>
      </c>
      <c r="B262" s="74" t="s">
        <v>454</v>
      </c>
      <c r="C262" s="85" t="s">
        <v>763</v>
      </c>
      <c r="D262" s="40">
        <v>3395452</v>
      </c>
      <c r="E262" s="66">
        <v>2341054.75</v>
      </c>
      <c r="F262" s="43">
        <f>IF(OR(D262="-",E262=D262),"-",D262-IF(E262="-",0,E262))</f>
        <v>1054397.25</v>
      </c>
    </row>
    <row r="263" spans="1:6" ht="22.5">
      <c r="A263" s="42" t="s">
        <v>470</v>
      </c>
      <c r="B263" s="74" t="s">
        <v>454</v>
      </c>
      <c r="C263" s="85" t="s">
        <v>764</v>
      </c>
      <c r="D263" s="40">
        <v>3395452</v>
      </c>
      <c r="E263" s="66">
        <v>2341054.75</v>
      </c>
      <c r="F263" s="43">
        <f>IF(OR(D263="-",E263=D263),"-",D263-IF(E263="-",0,E263))</f>
        <v>1054397.25</v>
      </c>
    </row>
    <row r="264" spans="1:6" ht="22.5">
      <c r="A264" s="42" t="s">
        <v>472</v>
      </c>
      <c r="B264" s="74" t="s">
        <v>454</v>
      </c>
      <c r="C264" s="85" t="s">
        <v>765</v>
      </c>
      <c r="D264" s="40">
        <v>3395452</v>
      </c>
      <c r="E264" s="66">
        <v>2341054.75</v>
      </c>
      <c r="F264" s="43">
        <f>IF(OR(D264="-",E264=D264),"-",D264-IF(E264="-",0,E264))</f>
        <v>1054397.25</v>
      </c>
    </row>
    <row r="265" spans="1:6">
      <c r="A265" s="42" t="s">
        <v>580</v>
      </c>
      <c r="B265" s="74" t="s">
        <v>454</v>
      </c>
      <c r="C265" s="85" t="s">
        <v>766</v>
      </c>
      <c r="D265" s="40">
        <v>10230000</v>
      </c>
      <c r="E265" s="66">
        <v>5450791.4100000001</v>
      </c>
      <c r="F265" s="43">
        <f>IF(OR(D265="-",E265=D265),"-",D265-IF(E265="-",0,E265))</f>
        <v>4779208.59</v>
      </c>
    </row>
    <row r="266" spans="1:6">
      <c r="A266" s="42" t="s">
        <v>419</v>
      </c>
      <c r="B266" s="74" t="s">
        <v>454</v>
      </c>
      <c r="C266" s="85" t="s">
        <v>767</v>
      </c>
      <c r="D266" s="40">
        <v>10230000</v>
      </c>
      <c r="E266" s="66">
        <v>5450791.4100000001</v>
      </c>
      <c r="F266" s="43">
        <f>IF(OR(D266="-",E266=D266),"-",D266-IF(E266="-",0,E266))</f>
        <v>4779208.59</v>
      </c>
    </row>
    <row r="267" spans="1:6">
      <c r="A267" s="42" t="s">
        <v>480</v>
      </c>
      <c r="B267" s="74" t="s">
        <v>454</v>
      </c>
      <c r="C267" s="85" t="s">
        <v>768</v>
      </c>
      <c r="D267" s="40">
        <v>1000</v>
      </c>
      <c r="E267" s="66">
        <v>1000</v>
      </c>
      <c r="F267" s="43" t="str">
        <f>IF(OR(D267="-",E267=D267),"-",D267-IF(E267="-",0,E267))</f>
        <v>-</v>
      </c>
    </row>
    <row r="268" spans="1:6">
      <c r="A268" s="42" t="s">
        <v>488</v>
      </c>
      <c r="B268" s="74" t="s">
        <v>454</v>
      </c>
      <c r="C268" s="85" t="s">
        <v>769</v>
      </c>
      <c r="D268" s="40">
        <v>1000</v>
      </c>
      <c r="E268" s="66">
        <v>1000</v>
      </c>
      <c r="F268" s="43" t="str">
        <f>IF(OR(D268="-",E268=D268),"-",D268-IF(E268="-",0,E268))</f>
        <v>-</v>
      </c>
    </row>
    <row r="269" spans="1:6">
      <c r="A269" s="42" t="s">
        <v>490</v>
      </c>
      <c r="B269" s="74" t="s">
        <v>454</v>
      </c>
      <c r="C269" s="85" t="s">
        <v>770</v>
      </c>
      <c r="D269" s="40">
        <v>1000</v>
      </c>
      <c r="E269" s="66">
        <v>1000</v>
      </c>
      <c r="F269" s="43" t="str">
        <f>IF(OR(D269="-",E269=D269),"-",D269-IF(E269="-",0,E269))</f>
        <v>-</v>
      </c>
    </row>
    <row r="270" spans="1:6">
      <c r="A270" s="93" t="s">
        <v>771</v>
      </c>
      <c r="B270" s="94" t="s">
        <v>454</v>
      </c>
      <c r="C270" s="95" t="s">
        <v>772</v>
      </c>
      <c r="D270" s="96">
        <v>17302689</v>
      </c>
      <c r="E270" s="97">
        <v>10340034.76</v>
      </c>
      <c r="F270" s="98">
        <f>IF(OR(D270="-",E270=D270),"-",D270-IF(E270="-",0,E270))</f>
        <v>6962654.2400000002</v>
      </c>
    </row>
    <row r="271" spans="1:6" ht="56.25">
      <c r="A271" s="42" t="s">
        <v>458</v>
      </c>
      <c r="B271" s="74" t="s">
        <v>454</v>
      </c>
      <c r="C271" s="85" t="s">
        <v>773</v>
      </c>
      <c r="D271" s="40">
        <v>3676237</v>
      </c>
      <c r="E271" s="66">
        <v>2547188.6</v>
      </c>
      <c r="F271" s="43">
        <f>IF(OR(D271="-",E271=D271),"-",D271-IF(E271="-",0,E271))</f>
        <v>1129048.3999999999</v>
      </c>
    </row>
    <row r="272" spans="1:6">
      <c r="A272" s="42" t="s">
        <v>676</v>
      </c>
      <c r="B272" s="74" t="s">
        <v>454</v>
      </c>
      <c r="C272" s="85" t="s">
        <v>774</v>
      </c>
      <c r="D272" s="40">
        <v>3676237</v>
      </c>
      <c r="E272" s="66">
        <v>2547188.6</v>
      </c>
      <c r="F272" s="43">
        <f>IF(OR(D272="-",E272=D272),"-",D272-IF(E272="-",0,E272))</f>
        <v>1129048.3999999999</v>
      </c>
    </row>
    <row r="273" spans="1:6">
      <c r="A273" s="42" t="s">
        <v>678</v>
      </c>
      <c r="B273" s="74" t="s">
        <v>454</v>
      </c>
      <c r="C273" s="85" t="s">
        <v>775</v>
      </c>
      <c r="D273" s="40">
        <v>2814316</v>
      </c>
      <c r="E273" s="66">
        <v>1982795.64</v>
      </c>
      <c r="F273" s="43">
        <f>IF(OR(D273="-",E273=D273),"-",D273-IF(E273="-",0,E273))</f>
        <v>831520.3600000001</v>
      </c>
    </row>
    <row r="274" spans="1:6" ht="22.5">
      <c r="A274" s="42" t="s">
        <v>680</v>
      </c>
      <c r="B274" s="74" t="s">
        <v>454</v>
      </c>
      <c r="C274" s="85" t="s">
        <v>776</v>
      </c>
      <c r="D274" s="40">
        <v>12000</v>
      </c>
      <c r="E274" s="66">
        <v>5841.4</v>
      </c>
      <c r="F274" s="43">
        <f>IF(OR(D274="-",E274=D274),"-",D274-IF(E274="-",0,E274))</f>
        <v>6158.6</v>
      </c>
    </row>
    <row r="275" spans="1:6" ht="33.75">
      <c r="A275" s="42" t="s">
        <v>682</v>
      </c>
      <c r="B275" s="74" t="s">
        <v>454</v>
      </c>
      <c r="C275" s="85" t="s">
        <v>777</v>
      </c>
      <c r="D275" s="40">
        <v>849921</v>
      </c>
      <c r="E275" s="66">
        <v>558551.56000000006</v>
      </c>
      <c r="F275" s="43">
        <f>IF(OR(D275="-",E275=D275),"-",D275-IF(E275="-",0,E275))</f>
        <v>291369.43999999994</v>
      </c>
    </row>
    <row r="276" spans="1:6" ht="22.5">
      <c r="A276" s="42" t="s">
        <v>468</v>
      </c>
      <c r="B276" s="74" t="s">
        <v>454</v>
      </c>
      <c r="C276" s="85" t="s">
        <v>778</v>
      </c>
      <c r="D276" s="40">
        <v>3395452</v>
      </c>
      <c r="E276" s="66">
        <v>2341054.75</v>
      </c>
      <c r="F276" s="43">
        <f>IF(OR(D276="-",E276=D276),"-",D276-IF(E276="-",0,E276))</f>
        <v>1054397.25</v>
      </c>
    </row>
    <row r="277" spans="1:6" ht="22.5">
      <c r="A277" s="42" t="s">
        <v>470</v>
      </c>
      <c r="B277" s="74" t="s">
        <v>454</v>
      </c>
      <c r="C277" s="85" t="s">
        <v>779</v>
      </c>
      <c r="D277" s="40">
        <v>3395452</v>
      </c>
      <c r="E277" s="66">
        <v>2341054.75</v>
      </c>
      <c r="F277" s="43">
        <f>IF(OR(D277="-",E277=D277),"-",D277-IF(E277="-",0,E277))</f>
        <v>1054397.25</v>
      </c>
    </row>
    <row r="278" spans="1:6" ht="22.5">
      <c r="A278" s="42" t="s">
        <v>472</v>
      </c>
      <c r="B278" s="74" t="s">
        <v>454</v>
      </c>
      <c r="C278" s="85" t="s">
        <v>780</v>
      </c>
      <c r="D278" s="40">
        <v>3395452</v>
      </c>
      <c r="E278" s="66">
        <v>2341054.75</v>
      </c>
      <c r="F278" s="43">
        <f>IF(OR(D278="-",E278=D278),"-",D278-IF(E278="-",0,E278))</f>
        <v>1054397.25</v>
      </c>
    </row>
    <row r="279" spans="1:6">
      <c r="A279" s="42" t="s">
        <v>580</v>
      </c>
      <c r="B279" s="74" t="s">
        <v>454</v>
      </c>
      <c r="C279" s="85" t="s">
        <v>781</v>
      </c>
      <c r="D279" s="40">
        <v>10230000</v>
      </c>
      <c r="E279" s="66">
        <v>5450791.4100000001</v>
      </c>
      <c r="F279" s="43">
        <f>IF(OR(D279="-",E279=D279),"-",D279-IF(E279="-",0,E279))</f>
        <v>4779208.59</v>
      </c>
    </row>
    <row r="280" spans="1:6">
      <c r="A280" s="42" t="s">
        <v>419</v>
      </c>
      <c r="B280" s="74" t="s">
        <v>454</v>
      </c>
      <c r="C280" s="85" t="s">
        <v>782</v>
      </c>
      <c r="D280" s="40">
        <v>10230000</v>
      </c>
      <c r="E280" s="66">
        <v>5450791.4100000001</v>
      </c>
      <c r="F280" s="43">
        <f>IF(OR(D280="-",E280=D280),"-",D280-IF(E280="-",0,E280))</f>
        <v>4779208.59</v>
      </c>
    </row>
    <row r="281" spans="1:6">
      <c r="A281" s="42" t="s">
        <v>480</v>
      </c>
      <c r="B281" s="74" t="s">
        <v>454</v>
      </c>
      <c r="C281" s="85" t="s">
        <v>783</v>
      </c>
      <c r="D281" s="40">
        <v>1000</v>
      </c>
      <c r="E281" s="66">
        <v>1000</v>
      </c>
      <c r="F281" s="43" t="str">
        <f>IF(OR(D281="-",E281=D281),"-",D281-IF(E281="-",0,E281))</f>
        <v>-</v>
      </c>
    </row>
    <row r="282" spans="1:6">
      <c r="A282" s="42" t="s">
        <v>488</v>
      </c>
      <c r="B282" s="74" t="s">
        <v>454</v>
      </c>
      <c r="C282" s="85" t="s">
        <v>784</v>
      </c>
      <c r="D282" s="40">
        <v>1000</v>
      </c>
      <c r="E282" s="66">
        <v>1000</v>
      </c>
      <c r="F282" s="43" t="str">
        <f>IF(OR(D282="-",E282=D282),"-",D282-IF(E282="-",0,E282))</f>
        <v>-</v>
      </c>
    </row>
    <row r="283" spans="1:6">
      <c r="A283" s="42" t="s">
        <v>490</v>
      </c>
      <c r="B283" s="74" t="s">
        <v>454</v>
      </c>
      <c r="C283" s="85" t="s">
        <v>785</v>
      </c>
      <c r="D283" s="40">
        <v>1000</v>
      </c>
      <c r="E283" s="66">
        <v>1000</v>
      </c>
      <c r="F283" s="43" t="str">
        <f>IF(OR(D283="-",E283=D283),"-",D283-IF(E283="-",0,E283))</f>
        <v>-</v>
      </c>
    </row>
    <row r="284" spans="1:6">
      <c r="A284" s="93" t="s">
        <v>786</v>
      </c>
      <c r="B284" s="94" t="s">
        <v>454</v>
      </c>
      <c r="C284" s="95" t="s">
        <v>787</v>
      </c>
      <c r="D284" s="96">
        <v>300000</v>
      </c>
      <c r="E284" s="97" t="s">
        <v>54</v>
      </c>
      <c r="F284" s="98">
        <f>IF(OR(D284="-",E284=D284),"-",D284-IF(E284="-",0,E284))</f>
        <v>300000</v>
      </c>
    </row>
    <row r="285" spans="1:6" ht="22.5">
      <c r="A285" s="42" t="s">
        <v>468</v>
      </c>
      <c r="B285" s="74" t="s">
        <v>454</v>
      </c>
      <c r="C285" s="85" t="s">
        <v>788</v>
      </c>
      <c r="D285" s="40">
        <v>300000</v>
      </c>
      <c r="E285" s="66" t="s">
        <v>54</v>
      </c>
      <c r="F285" s="43">
        <f>IF(OR(D285="-",E285=D285),"-",D285-IF(E285="-",0,E285))</f>
        <v>300000</v>
      </c>
    </row>
    <row r="286" spans="1:6" ht="22.5">
      <c r="A286" s="42" t="s">
        <v>470</v>
      </c>
      <c r="B286" s="74" t="s">
        <v>454</v>
      </c>
      <c r="C286" s="85" t="s">
        <v>789</v>
      </c>
      <c r="D286" s="40">
        <v>300000</v>
      </c>
      <c r="E286" s="66" t="s">
        <v>54</v>
      </c>
      <c r="F286" s="43">
        <f>IF(OR(D286="-",E286=D286),"-",D286-IF(E286="-",0,E286))</f>
        <v>300000</v>
      </c>
    </row>
    <row r="287" spans="1:6" ht="22.5">
      <c r="A287" s="42" t="s">
        <v>631</v>
      </c>
      <c r="B287" s="74" t="s">
        <v>454</v>
      </c>
      <c r="C287" s="85" t="s">
        <v>790</v>
      </c>
      <c r="D287" s="40">
        <v>300000</v>
      </c>
      <c r="E287" s="66" t="s">
        <v>54</v>
      </c>
      <c r="F287" s="43">
        <f>IF(OR(D287="-",E287=D287),"-",D287-IF(E287="-",0,E287))</f>
        <v>300000</v>
      </c>
    </row>
    <row r="288" spans="1:6">
      <c r="A288" s="93" t="s">
        <v>791</v>
      </c>
      <c r="B288" s="94" t="s">
        <v>454</v>
      </c>
      <c r="C288" s="95" t="s">
        <v>792</v>
      </c>
      <c r="D288" s="96">
        <v>300000</v>
      </c>
      <c r="E288" s="97" t="s">
        <v>54</v>
      </c>
      <c r="F288" s="98">
        <f>IF(OR(D288="-",E288=D288),"-",D288-IF(E288="-",0,E288))</f>
        <v>300000</v>
      </c>
    </row>
    <row r="289" spans="1:6" ht="22.5">
      <c r="A289" s="42" t="s">
        <v>468</v>
      </c>
      <c r="B289" s="74" t="s">
        <v>454</v>
      </c>
      <c r="C289" s="85" t="s">
        <v>793</v>
      </c>
      <c r="D289" s="40">
        <v>300000</v>
      </c>
      <c r="E289" s="66" t="s">
        <v>54</v>
      </c>
      <c r="F289" s="43">
        <f>IF(OR(D289="-",E289=D289),"-",D289-IF(E289="-",0,E289))</f>
        <v>300000</v>
      </c>
    </row>
    <row r="290" spans="1:6" ht="22.5">
      <c r="A290" s="42" t="s">
        <v>470</v>
      </c>
      <c r="B290" s="74" t="s">
        <v>454</v>
      </c>
      <c r="C290" s="85" t="s">
        <v>794</v>
      </c>
      <c r="D290" s="40">
        <v>300000</v>
      </c>
      <c r="E290" s="66" t="s">
        <v>54</v>
      </c>
      <c r="F290" s="43">
        <f>IF(OR(D290="-",E290=D290),"-",D290-IF(E290="-",0,E290))</f>
        <v>300000</v>
      </c>
    </row>
    <row r="291" spans="1:6" ht="22.5">
      <c r="A291" s="42" t="s">
        <v>631</v>
      </c>
      <c r="B291" s="74" t="s">
        <v>454</v>
      </c>
      <c r="C291" s="85" t="s">
        <v>795</v>
      </c>
      <c r="D291" s="40">
        <v>300000</v>
      </c>
      <c r="E291" s="66" t="s">
        <v>54</v>
      </c>
      <c r="F291" s="43">
        <f>IF(OR(D291="-",E291=D291),"-",D291-IF(E291="-",0,E291))</f>
        <v>300000</v>
      </c>
    </row>
    <row r="292" spans="1:6">
      <c r="A292" s="93" t="s">
        <v>796</v>
      </c>
      <c r="B292" s="94" t="s">
        <v>454</v>
      </c>
      <c r="C292" s="95" t="s">
        <v>797</v>
      </c>
      <c r="D292" s="96">
        <v>391535600.82999998</v>
      </c>
      <c r="E292" s="97">
        <v>230411228.02000001</v>
      </c>
      <c r="F292" s="98">
        <f>IF(OR(D292="-",E292=D292),"-",D292-IF(E292="-",0,E292))</f>
        <v>161124372.80999997</v>
      </c>
    </row>
    <row r="293" spans="1:6" ht="56.25">
      <c r="A293" s="42" t="s">
        <v>458</v>
      </c>
      <c r="B293" s="74" t="s">
        <v>454</v>
      </c>
      <c r="C293" s="85" t="s">
        <v>798</v>
      </c>
      <c r="D293" s="40">
        <v>39188167.939999998</v>
      </c>
      <c r="E293" s="66">
        <v>28579132.649999999</v>
      </c>
      <c r="F293" s="43">
        <f>IF(OR(D293="-",E293=D293),"-",D293-IF(E293="-",0,E293))</f>
        <v>10609035.289999999</v>
      </c>
    </row>
    <row r="294" spans="1:6">
      <c r="A294" s="42" t="s">
        <v>676</v>
      </c>
      <c r="B294" s="74" t="s">
        <v>454</v>
      </c>
      <c r="C294" s="85" t="s">
        <v>799</v>
      </c>
      <c r="D294" s="40">
        <v>21828567.940000001</v>
      </c>
      <c r="E294" s="66">
        <v>17273252.82</v>
      </c>
      <c r="F294" s="43">
        <f>IF(OR(D294="-",E294=D294),"-",D294-IF(E294="-",0,E294))</f>
        <v>4555315.120000001</v>
      </c>
    </row>
    <row r="295" spans="1:6">
      <c r="A295" s="42" t="s">
        <v>678</v>
      </c>
      <c r="B295" s="74" t="s">
        <v>454</v>
      </c>
      <c r="C295" s="85" t="s">
        <v>800</v>
      </c>
      <c r="D295" s="40">
        <v>16696129.58</v>
      </c>
      <c r="E295" s="66">
        <v>13306398.66</v>
      </c>
      <c r="F295" s="43">
        <f>IF(OR(D295="-",E295=D295),"-",D295-IF(E295="-",0,E295))</f>
        <v>3389730.92</v>
      </c>
    </row>
    <row r="296" spans="1:6" ht="22.5">
      <c r="A296" s="42" t="s">
        <v>680</v>
      </c>
      <c r="B296" s="74" t="s">
        <v>454</v>
      </c>
      <c r="C296" s="85" t="s">
        <v>801</v>
      </c>
      <c r="D296" s="40">
        <v>45600</v>
      </c>
      <c r="E296" s="66">
        <v>15600</v>
      </c>
      <c r="F296" s="43">
        <f>IF(OR(D296="-",E296=D296),"-",D296-IF(E296="-",0,E296))</f>
        <v>30000</v>
      </c>
    </row>
    <row r="297" spans="1:6" ht="33.75">
      <c r="A297" s="42" t="s">
        <v>682</v>
      </c>
      <c r="B297" s="74" t="s">
        <v>454</v>
      </c>
      <c r="C297" s="85" t="s">
        <v>802</v>
      </c>
      <c r="D297" s="40">
        <v>5086838.3600000003</v>
      </c>
      <c r="E297" s="66">
        <v>3951254.16</v>
      </c>
      <c r="F297" s="43">
        <f>IF(OR(D297="-",E297=D297),"-",D297-IF(E297="-",0,E297))</f>
        <v>1135584.2000000002</v>
      </c>
    </row>
    <row r="298" spans="1:6" ht="22.5">
      <c r="A298" s="42" t="s">
        <v>460</v>
      </c>
      <c r="B298" s="74" t="s">
        <v>454</v>
      </c>
      <c r="C298" s="85" t="s">
        <v>803</v>
      </c>
      <c r="D298" s="40">
        <v>17359600</v>
      </c>
      <c r="E298" s="66">
        <v>11305879.83</v>
      </c>
      <c r="F298" s="43">
        <f>IF(OR(D298="-",E298=D298),"-",D298-IF(E298="-",0,E298))</f>
        <v>6053720.1699999999</v>
      </c>
    </row>
    <row r="299" spans="1:6" ht="22.5">
      <c r="A299" s="42" t="s">
        <v>462</v>
      </c>
      <c r="B299" s="74" t="s">
        <v>454</v>
      </c>
      <c r="C299" s="85" t="s">
        <v>804</v>
      </c>
      <c r="D299" s="40">
        <v>13074200</v>
      </c>
      <c r="E299" s="66">
        <v>8643946.3499999996</v>
      </c>
      <c r="F299" s="43">
        <f>IF(OR(D299="-",E299=D299),"-",D299-IF(E299="-",0,E299))</f>
        <v>4430253.6500000004</v>
      </c>
    </row>
    <row r="300" spans="1:6" ht="33.75">
      <c r="A300" s="42" t="s">
        <v>464</v>
      </c>
      <c r="B300" s="74" t="s">
        <v>454</v>
      </c>
      <c r="C300" s="85" t="s">
        <v>805</v>
      </c>
      <c r="D300" s="40">
        <v>337000</v>
      </c>
      <c r="E300" s="66">
        <v>277211.17</v>
      </c>
      <c r="F300" s="43">
        <f>IF(OR(D300="-",E300=D300),"-",D300-IF(E300="-",0,E300))</f>
        <v>59788.830000000016</v>
      </c>
    </row>
    <row r="301" spans="1:6" ht="33.75">
      <c r="A301" s="42" t="s">
        <v>466</v>
      </c>
      <c r="B301" s="74" t="s">
        <v>454</v>
      </c>
      <c r="C301" s="85" t="s">
        <v>806</v>
      </c>
      <c r="D301" s="40">
        <v>3948400</v>
      </c>
      <c r="E301" s="66">
        <v>2384722.31</v>
      </c>
      <c r="F301" s="43">
        <f>IF(OR(D301="-",E301=D301),"-",D301-IF(E301="-",0,E301))</f>
        <v>1563677.69</v>
      </c>
    </row>
    <row r="302" spans="1:6" ht="22.5">
      <c r="A302" s="42" t="s">
        <v>468</v>
      </c>
      <c r="B302" s="74" t="s">
        <v>454</v>
      </c>
      <c r="C302" s="85" t="s">
        <v>807</v>
      </c>
      <c r="D302" s="40">
        <v>22327556</v>
      </c>
      <c r="E302" s="66">
        <v>9623910.0999999996</v>
      </c>
      <c r="F302" s="43">
        <f>IF(OR(D302="-",E302=D302),"-",D302-IF(E302="-",0,E302))</f>
        <v>12703645.9</v>
      </c>
    </row>
    <row r="303" spans="1:6" ht="22.5">
      <c r="A303" s="42" t="s">
        <v>470</v>
      </c>
      <c r="B303" s="74" t="s">
        <v>454</v>
      </c>
      <c r="C303" s="85" t="s">
        <v>808</v>
      </c>
      <c r="D303" s="40">
        <v>22327556</v>
      </c>
      <c r="E303" s="66">
        <v>9623910.0999999996</v>
      </c>
      <c r="F303" s="43">
        <f>IF(OR(D303="-",E303=D303),"-",D303-IF(E303="-",0,E303))</f>
        <v>12703645.9</v>
      </c>
    </row>
    <row r="304" spans="1:6" ht="22.5">
      <c r="A304" s="42" t="s">
        <v>472</v>
      </c>
      <c r="B304" s="74" t="s">
        <v>454</v>
      </c>
      <c r="C304" s="85" t="s">
        <v>809</v>
      </c>
      <c r="D304" s="40">
        <v>22327556</v>
      </c>
      <c r="E304" s="66">
        <v>9623910.0999999996</v>
      </c>
      <c r="F304" s="43">
        <f>IF(OR(D304="-",E304=D304),"-",D304-IF(E304="-",0,E304))</f>
        <v>12703645.9</v>
      </c>
    </row>
    <row r="305" spans="1:6">
      <c r="A305" s="42" t="s">
        <v>810</v>
      </c>
      <c r="B305" s="74" t="s">
        <v>454</v>
      </c>
      <c r="C305" s="85" t="s">
        <v>811</v>
      </c>
      <c r="D305" s="40">
        <v>103018642</v>
      </c>
      <c r="E305" s="66">
        <v>74365362.25</v>
      </c>
      <c r="F305" s="43">
        <f>IF(OR(D305="-",E305=D305),"-",D305-IF(E305="-",0,E305))</f>
        <v>28653279.75</v>
      </c>
    </row>
    <row r="306" spans="1:6">
      <c r="A306" s="42" t="s">
        <v>812</v>
      </c>
      <c r="B306" s="74" t="s">
        <v>454</v>
      </c>
      <c r="C306" s="85" t="s">
        <v>813</v>
      </c>
      <c r="D306" s="40">
        <v>36426440</v>
      </c>
      <c r="E306" s="66">
        <v>25129628.329999998</v>
      </c>
      <c r="F306" s="43">
        <f>IF(OR(D306="-",E306=D306),"-",D306-IF(E306="-",0,E306))</f>
        <v>11296811.670000002</v>
      </c>
    </row>
    <row r="307" spans="1:6" ht="22.5">
      <c r="A307" s="42" t="s">
        <v>814</v>
      </c>
      <c r="B307" s="74" t="s">
        <v>454</v>
      </c>
      <c r="C307" s="85" t="s">
        <v>815</v>
      </c>
      <c r="D307" s="40">
        <v>36426440</v>
      </c>
      <c r="E307" s="66">
        <v>25129628.329999998</v>
      </c>
      <c r="F307" s="43">
        <f>IF(OR(D307="-",E307=D307),"-",D307-IF(E307="-",0,E307))</f>
        <v>11296811.670000002</v>
      </c>
    </row>
    <row r="308" spans="1:6" ht="22.5">
      <c r="A308" s="42" t="s">
        <v>816</v>
      </c>
      <c r="B308" s="74" t="s">
        <v>454</v>
      </c>
      <c r="C308" s="85" t="s">
        <v>817</v>
      </c>
      <c r="D308" s="40">
        <v>66592202</v>
      </c>
      <c r="E308" s="66">
        <v>49235733.920000002</v>
      </c>
      <c r="F308" s="43">
        <f>IF(OR(D308="-",E308=D308),"-",D308-IF(E308="-",0,E308))</f>
        <v>17356468.079999998</v>
      </c>
    </row>
    <row r="309" spans="1:6" ht="22.5">
      <c r="A309" s="42" t="s">
        <v>818</v>
      </c>
      <c r="B309" s="74" t="s">
        <v>454</v>
      </c>
      <c r="C309" s="85" t="s">
        <v>819</v>
      </c>
      <c r="D309" s="40">
        <v>50409302</v>
      </c>
      <c r="E309" s="66">
        <v>36739249</v>
      </c>
      <c r="F309" s="43">
        <f>IF(OR(D309="-",E309=D309),"-",D309-IF(E309="-",0,E309))</f>
        <v>13670053</v>
      </c>
    </row>
    <row r="310" spans="1:6">
      <c r="A310" s="42" t="s">
        <v>820</v>
      </c>
      <c r="B310" s="74" t="s">
        <v>454</v>
      </c>
      <c r="C310" s="85" t="s">
        <v>821</v>
      </c>
      <c r="D310" s="40">
        <v>1000000</v>
      </c>
      <c r="E310" s="66">
        <v>999785</v>
      </c>
      <c r="F310" s="43">
        <f>IF(OR(D310="-",E310=D310),"-",D310-IF(E310="-",0,E310))</f>
        <v>215</v>
      </c>
    </row>
    <row r="311" spans="1:6" ht="22.5">
      <c r="A311" s="42" t="s">
        <v>822</v>
      </c>
      <c r="B311" s="74" t="s">
        <v>454</v>
      </c>
      <c r="C311" s="85" t="s">
        <v>823</v>
      </c>
      <c r="D311" s="40">
        <v>15182900</v>
      </c>
      <c r="E311" s="66">
        <v>11496699.92</v>
      </c>
      <c r="F311" s="43">
        <f>IF(OR(D311="-",E311=D311),"-",D311-IF(E311="-",0,E311))</f>
        <v>3686200.08</v>
      </c>
    </row>
    <row r="312" spans="1:6" ht="33.75">
      <c r="A312" s="42" t="s">
        <v>634</v>
      </c>
      <c r="B312" s="74" t="s">
        <v>454</v>
      </c>
      <c r="C312" s="85" t="s">
        <v>824</v>
      </c>
      <c r="D312" s="40">
        <v>108612900</v>
      </c>
      <c r="E312" s="66">
        <v>29274168</v>
      </c>
      <c r="F312" s="43">
        <f>IF(OR(D312="-",E312=D312),"-",D312-IF(E312="-",0,E312))</f>
        <v>79338732</v>
      </c>
    </row>
    <row r="313" spans="1:6">
      <c r="A313" s="42" t="s">
        <v>636</v>
      </c>
      <c r="B313" s="74" t="s">
        <v>454</v>
      </c>
      <c r="C313" s="85" t="s">
        <v>825</v>
      </c>
      <c r="D313" s="40">
        <v>108612900</v>
      </c>
      <c r="E313" s="66">
        <v>29274168</v>
      </c>
      <c r="F313" s="43">
        <f>IF(OR(D313="-",E313=D313),"-",D313-IF(E313="-",0,E313))</f>
        <v>79338732</v>
      </c>
    </row>
    <row r="314" spans="1:6" ht="33.75">
      <c r="A314" s="42" t="s">
        <v>826</v>
      </c>
      <c r="B314" s="74" t="s">
        <v>454</v>
      </c>
      <c r="C314" s="85" t="s">
        <v>827</v>
      </c>
      <c r="D314" s="40">
        <v>108612900</v>
      </c>
      <c r="E314" s="66">
        <v>29274168</v>
      </c>
      <c r="F314" s="43">
        <f>IF(OR(D314="-",E314=D314),"-",D314-IF(E314="-",0,E314))</f>
        <v>79338732</v>
      </c>
    </row>
    <row r="315" spans="1:6" ht="22.5">
      <c r="A315" s="42" t="s">
        <v>474</v>
      </c>
      <c r="B315" s="74" t="s">
        <v>454</v>
      </c>
      <c r="C315" s="85" t="s">
        <v>828</v>
      </c>
      <c r="D315" s="40">
        <v>89768694.379999995</v>
      </c>
      <c r="E315" s="66">
        <v>60591363.890000001</v>
      </c>
      <c r="F315" s="43">
        <f>IF(OR(D315="-",E315=D315),"-",D315-IF(E315="-",0,E315))</f>
        <v>29177330.489999995</v>
      </c>
    </row>
    <row r="316" spans="1:6">
      <c r="A316" s="42" t="s">
        <v>476</v>
      </c>
      <c r="B316" s="74" t="s">
        <v>454</v>
      </c>
      <c r="C316" s="85" t="s">
        <v>829</v>
      </c>
      <c r="D316" s="40">
        <v>46160100</v>
      </c>
      <c r="E316" s="66">
        <v>29477230.170000002</v>
      </c>
      <c r="F316" s="43">
        <f>IF(OR(D316="-",E316=D316),"-",D316-IF(E316="-",0,E316))</f>
        <v>16682869.829999998</v>
      </c>
    </row>
    <row r="317" spans="1:6">
      <c r="A317" s="42" t="s">
        <v>696</v>
      </c>
      <c r="B317" s="74" t="s">
        <v>454</v>
      </c>
      <c r="C317" s="85" t="s">
        <v>830</v>
      </c>
      <c r="D317" s="40">
        <v>46160100</v>
      </c>
      <c r="E317" s="66">
        <v>29477230.170000002</v>
      </c>
      <c r="F317" s="43">
        <f>IF(OR(D317="-",E317=D317),"-",D317-IF(E317="-",0,E317))</f>
        <v>16682869.829999998</v>
      </c>
    </row>
    <row r="318" spans="1:6">
      <c r="A318" s="42" t="s">
        <v>698</v>
      </c>
      <c r="B318" s="74" t="s">
        <v>454</v>
      </c>
      <c r="C318" s="85" t="s">
        <v>831</v>
      </c>
      <c r="D318" s="40">
        <v>42752294.380000003</v>
      </c>
      <c r="E318" s="66">
        <v>30471908.719999999</v>
      </c>
      <c r="F318" s="43">
        <f>IF(OR(D318="-",E318=D318),"-",D318-IF(E318="-",0,E318))</f>
        <v>12280385.660000004</v>
      </c>
    </row>
    <row r="319" spans="1:6" ht="45">
      <c r="A319" s="42" t="s">
        <v>700</v>
      </c>
      <c r="B319" s="74" t="s">
        <v>454</v>
      </c>
      <c r="C319" s="85" t="s">
        <v>832</v>
      </c>
      <c r="D319" s="40">
        <v>37730194.380000003</v>
      </c>
      <c r="E319" s="66">
        <v>26197008.719999999</v>
      </c>
      <c r="F319" s="43">
        <f>IF(OR(D319="-",E319=D319),"-",D319-IF(E319="-",0,E319))</f>
        <v>11533185.660000004</v>
      </c>
    </row>
    <row r="320" spans="1:6">
      <c r="A320" s="42" t="s">
        <v>702</v>
      </c>
      <c r="B320" s="74" t="s">
        <v>454</v>
      </c>
      <c r="C320" s="85" t="s">
        <v>833</v>
      </c>
      <c r="D320" s="40">
        <v>5022100</v>
      </c>
      <c r="E320" s="66">
        <v>4274900</v>
      </c>
      <c r="F320" s="43">
        <f>IF(OR(D320="-",E320=D320),"-",D320-IF(E320="-",0,E320))</f>
        <v>747200</v>
      </c>
    </row>
    <row r="321" spans="1:6" ht="22.5">
      <c r="A321" s="42" t="s">
        <v>584</v>
      </c>
      <c r="B321" s="74" t="s">
        <v>454</v>
      </c>
      <c r="C321" s="85" t="s">
        <v>834</v>
      </c>
      <c r="D321" s="40">
        <v>856300</v>
      </c>
      <c r="E321" s="66">
        <v>642225</v>
      </c>
      <c r="F321" s="43">
        <f>IF(OR(D321="-",E321=D321),"-",D321-IF(E321="-",0,E321))</f>
        <v>214075</v>
      </c>
    </row>
    <row r="322" spans="1:6">
      <c r="A322" s="42" t="s">
        <v>480</v>
      </c>
      <c r="B322" s="74" t="s">
        <v>454</v>
      </c>
      <c r="C322" s="85" t="s">
        <v>835</v>
      </c>
      <c r="D322" s="40">
        <v>28619640.510000002</v>
      </c>
      <c r="E322" s="66">
        <v>27977291.129999999</v>
      </c>
      <c r="F322" s="43">
        <f>IF(OR(D322="-",E322=D322),"-",D322-IF(E322="-",0,E322))</f>
        <v>642349.38000000268</v>
      </c>
    </row>
    <row r="323" spans="1:6" ht="45">
      <c r="A323" s="42" t="s">
        <v>482</v>
      </c>
      <c r="B323" s="74" t="s">
        <v>454</v>
      </c>
      <c r="C323" s="85" t="s">
        <v>836</v>
      </c>
      <c r="D323" s="40">
        <v>28363374.510000002</v>
      </c>
      <c r="E323" s="66">
        <v>27734686.739999998</v>
      </c>
      <c r="F323" s="43">
        <f>IF(OR(D323="-",E323=D323),"-",D323-IF(E323="-",0,E323))</f>
        <v>628687.77000000328</v>
      </c>
    </row>
    <row r="324" spans="1:6">
      <c r="A324" s="42" t="s">
        <v>488</v>
      </c>
      <c r="B324" s="74" t="s">
        <v>454</v>
      </c>
      <c r="C324" s="85" t="s">
        <v>837</v>
      </c>
      <c r="D324" s="40">
        <v>256266</v>
      </c>
      <c r="E324" s="66">
        <v>242604.39</v>
      </c>
      <c r="F324" s="43">
        <f>IF(OR(D324="-",E324=D324),"-",D324-IF(E324="-",0,E324))</f>
        <v>13661.609999999986</v>
      </c>
    </row>
    <row r="325" spans="1:6" ht="22.5">
      <c r="A325" s="42" t="s">
        <v>838</v>
      </c>
      <c r="B325" s="74" t="s">
        <v>454</v>
      </c>
      <c r="C325" s="85" t="s">
        <v>839</v>
      </c>
      <c r="D325" s="40">
        <v>220000</v>
      </c>
      <c r="E325" s="66">
        <v>218140</v>
      </c>
      <c r="F325" s="43">
        <f>IF(OR(D325="-",E325=D325),"-",D325-IF(E325="-",0,E325))</f>
        <v>1860</v>
      </c>
    </row>
    <row r="326" spans="1:6">
      <c r="A326" s="42" t="s">
        <v>490</v>
      </c>
      <c r="B326" s="74" t="s">
        <v>454</v>
      </c>
      <c r="C326" s="85" t="s">
        <v>840</v>
      </c>
      <c r="D326" s="40">
        <v>36006</v>
      </c>
      <c r="E326" s="66">
        <v>24214.39</v>
      </c>
      <c r="F326" s="43">
        <f>IF(OR(D326="-",E326=D326),"-",D326-IF(E326="-",0,E326))</f>
        <v>11791.61</v>
      </c>
    </row>
    <row r="327" spans="1:6">
      <c r="A327" s="42" t="s">
        <v>492</v>
      </c>
      <c r="B327" s="74" t="s">
        <v>454</v>
      </c>
      <c r="C327" s="85" t="s">
        <v>841</v>
      </c>
      <c r="D327" s="40">
        <v>260</v>
      </c>
      <c r="E327" s="66">
        <v>250</v>
      </c>
      <c r="F327" s="43">
        <f>IF(OR(D327="-",E327=D327),"-",D327-IF(E327="-",0,E327))</f>
        <v>10</v>
      </c>
    </row>
    <row r="328" spans="1:6">
      <c r="A328" s="93" t="s">
        <v>842</v>
      </c>
      <c r="B328" s="94" t="s">
        <v>454</v>
      </c>
      <c r="C328" s="95" t="s">
        <v>843</v>
      </c>
      <c r="D328" s="96">
        <v>19600000</v>
      </c>
      <c r="E328" s="97">
        <v>11044118</v>
      </c>
      <c r="F328" s="98">
        <f>IF(OR(D328="-",E328=D328),"-",D328-IF(E328="-",0,E328))</f>
        <v>8555882</v>
      </c>
    </row>
    <row r="329" spans="1:6">
      <c r="A329" s="42" t="s">
        <v>810</v>
      </c>
      <c r="B329" s="74" t="s">
        <v>454</v>
      </c>
      <c r="C329" s="85" t="s">
        <v>844</v>
      </c>
      <c r="D329" s="40">
        <v>19600000</v>
      </c>
      <c r="E329" s="66">
        <v>11044118</v>
      </c>
      <c r="F329" s="43">
        <f>IF(OR(D329="-",E329=D329),"-",D329-IF(E329="-",0,E329))</f>
        <v>8555882</v>
      </c>
    </row>
    <row r="330" spans="1:6" ht="22.5">
      <c r="A330" s="42" t="s">
        <v>816</v>
      </c>
      <c r="B330" s="74" t="s">
        <v>454</v>
      </c>
      <c r="C330" s="85" t="s">
        <v>845</v>
      </c>
      <c r="D330" s="40">
        <v>19600000</v>
      </c>
      <c r="E330" s="66">
        <v>11044118</v>
      </c>
      <c r="F330" s="43">
        <f>IF(OR(D330="-",E330=D330),"-",D330-IF(E330="-",0,E330))</f>
        <v>8555882</v>
      </c>
    </row>
    <row r="331" spans="1:6" ht="22.5">
      <c r="A331" s="42" t="s">
        <v>818</v>
      </c>
      <c r="B331" s="74" t="s">
        <v>454</v>
      </c>
      <c r="C331" s="85" t="s">
        <v>846</v>
      </c>
      <c r="D331" s="40">
        <v>19600000</v>
      </c>
      <c r="E331" s="66">
        <v>11044118</v>
      </c>
      <c r="F331" s="43">
        <f>IF(OR(D331="-",E331=D331),"-",D331-IF(E331="-",0,E331))</f>
        <v>8555882</v>
      </c>
    </row>
    <row r="332" spans="1:6">
      <c r="A332" s="93" t="s">
        <v>847</v>
      </c>
      <c r="B332" s="94" t="s">
        <v>454</v>
      </c>
      <c r="C332" s="95" t="s">
        <v>848</v>
      </c>
      <c r="D332" s="96">
        <v>80616724.319999993</v>
      </c>
      <c r="E332" s="97">
        <v>54535869.75</v>
      </c>
      <c r="F332" s="98">
        <f>IF(OR(D332="-",E332=D332),"-",D332-IF(E332="-",0,E332))</f>
        <v>26080854.569999993</v>
      </c>
    </row>
    <row r="333" spans="1:6" ht="56.25">
      <c r="A333" s="42" t="s">
        <v>458</v>
      </c>
      <c r="B333" s="74" t="s">
        <v>454</v>
      </c>
      <c r="C333" s="85" t="s">
        <v>849</v>
      </c>
      <c r="D333" s="40">
        <v>20829797.940000001</v>
      </c>
      <c r="E333" s="66">
        <v>16524322.15</v>
      </c>
      <c r="F333" s="43">
        <f>IF(OR(D333="-",E333=D333),"-",D333-IF(E333="-",0,E333))</f>
        <v>4305475.790000001</v>
      </c>
    </row>
    <row r="334" spans="1:6">
      <c r="A334" s="42" t="s">
        <v>676</v>
      </c>
      <c r="B334" s="74" t="s">
        <v>454</v>
      </c>
      <c r="C334" s="85" t="s">
        <v>850</v>
      </c>
      <c r="D334" s="40">
        <v>20829797.940000001</v>
      </c>
      <c r="E334" s="66">
        <v>16524322.15</v>
      </c>
      <c r="F334" s="43">
        <f>IF(OR(D334="-",E334=D334),"-",D334-IF(E334="-",0,E334))</f>
        <v>4305475.790000001</v>
      </c>
    </row>
    <row r="335" spans="1:6">
      <c r="A335" s="42" t="s">
        <v>678</v>
      </c>
      <c r="B335" s="74" t="s">
        <v>454</v>
      </c>
      <c r="C335" s="85" t="s">
        <v>851</v>
      </c>
      <c r="D335" s="40">
        <v>15929029.58</v>
      </c>
      <c r="E335" s="66">
        <v>12731183.050000001</v>
      </c>
      <c r="F335" s="43">
        <f>IF(OR(D335="-",E335=D335),"-",D335-IF(E335="-",0,E335))</f>
        <v>3197846.5299999993</v>
      </c>
    </row>
    <row r="336" spans="1:6" ht="22.5">
      <c r="A336" s="42" t="s">
        <v>680</v>
      </c>
      <c r="B336" s="74" t="s">
        <v>454</v>
      </c>
      <c r="C336" s="85" t="s">
        <v>852</v>
      </c>
      <c r="D336" s="40">
        <v>45600</v>
      </c>
      <c r="E336" s="66">
        <v>15600</v>
      </c>
      <c r="F336" s="43">
        <f>IF(OR(D336="-",E336=D336),"-",D336-IF(E336="-",0,E336))</f>
        <v>30000</v>
      </c>
    </row>
    <row r="337" spans="1:6" ht="33.75">
      <c r="A337" s="42" t="s">
        <v>682</v>
      </c>
      <c r="B337" s="74" t="s">
        <v>454</v>
      </c>
      <c r="C337" s="85" t="s">
        <v>853</v>
      </c>
      <c r="D337" s="40">
        <v>4855168.3600000003</v>
      </c>
      <c r="E337" s="66">
        <v>3777539.1</v>
      </c>
      <c r="F337" s="43">
        <f>IF(OR(D337="-",E337=D337),"-",D337-IF(E337="-",0,E337))</f>
        <v>1077629.2600000002</v>
      </c>
    </row>
    <row r="338" spans="1:6" ht="22.5">
      <c r="A338" s="42" t="s">
        <v>468</v>
      </c>
      <c r="B338" s="74" t="s">
        <v>454</v>
      </c>
      <c r="C338" s="85" t="s">
        <v>854</v>
      </c>
      <c r="D338" s="40">
        <v>16941332</v>
      </c>
      <c r="E338" s="66">
        <v>7447290.6900000004</v>
      </c>
      <c r="F338" s="43">
        <f>IF(OR(D338="-",E338=D338),"-",D338-IF(E338="-",0,E338))</f>
        <v>9494041.3099999987</v>
      </c>
    </row>
    <row r="339" spans="1:6" ht="22.5">
      <c r="A339" s="42" t="s">
        <v>470</v>
      </c>
      <c r="B339" s="74" t="s">
        <v>454</v>
      </c>
      <c r="C339" s="85" t="s">
        <v>855</v>
      </c>
      <c r="D339" s="40">
        <v>16941332</v>
      </c>
      <c r="E339" s="66">
        <v>7447290.6900000004</v>
      </c>
      <c r="F339" s="43">
        <f>IF(OR(D339="-",E339=D339),"-",D339-IF(E339="-",0,E339))</f>
        <v>9494041.3099999987</v>
      </c>
    </row>
    <row r="340" spans="1:6" ht="22.5">
      <c r="A340" s="42" t="s">
        <v>472</v>
      </c>
      <c r="B340" s="74" t="s">
        <v>454</v>
      </c>
      <c r="C340" s="85" t="s">
        <v>856</v>
      </c>
      <c r="D340" s="40">
        <v>16941332</v>
      </c>
      <c r="E340" s="66">
        <v>7447290.6900000004</v>
      </c>
      <c r="F340" s="43">
        <f>IF(OR(D340="-",E340=D340),"-",D340-IF(E340="-",0,E340))</f>
        <v>9494041.3099999987</v>
      </c>
    </row>
    <row r="341" spans="1:6" ht="22.5">
      <c r="A341" s="42" t="s">
        <v>474</v>
      </c>
      <c r="B341" s="74" t="s">
        <v>454</v>
      </c>
      <c r="C341" s="85" t="s">
        <v>857</v>
      </c>
      <c r="D341" s="40">
        <v>42590594.380000003</v>
      </c>
      <c r="E341" s="66">
        <v>30321908.719999999</v>
      </c>
      <c r="F341" s="43">
        <f>IF(OR(D341="-",E341=D341),"-",D341-IF(E341="-",0,E341))</f>
        <v>12268685.660000004</v>
      </c>
    </row>
    <row r="342" spans="1:6">
      <c r="A342" s="42" t="s">
        <v>698</v>
      </c>
      <c r="B342" s="74" t="s">
        <v>454</v>
      </c>
      <c r="C342" s="85" t="s">
        <v>858</v>
      </c>
      <c r="D342" s="40">
        <v>42590594.380000003</v>
      </c>
      <c r="E342" s="66">
        <v>30321908.719999999</v>
      </c>
      <c r="F342" s="43">
        <f>IF(OR(D342="-",E342=D342),"-",D342-IF(E342="-",0,E342))</f>
        <v>12268685.660000004</v>
      </c>
    </row>
    <row r="343" spans="1:6" ht="45">
      <c r="A343" s="42" t="s">
        <v>700</v>
      </c>
      <c r="B343" s="74" t="s">
        <v>454</v>
      </c>
      <c r="C343" s="85" t="s">
        <v>859</v>
      </c>
      <c r="D343" s="40">
        <v>37730194.380000003</v>
      </c>
      <c r="E343" s="66">
        <v>26197008.719999999</v>
      </c>
      <c r="F343" s="43">
        <f>IF(OR(D343="-",E343=D343),"-",D343-IF(E343="-",0,E343))</f>
        <v>11533185.660000004</v>
      </c>
    </row>
    <row r="344" spans="1:6">
      <c r="A344" s="42" t="s">
        <v>702</v>
      </c>
      <c r="B344" s="74" t="s">
        <v>454</v>
      </c>
      <c r="C344" s="85" t="s">
        <v>860</v>
      </c>
      <c r="D344" s="40">
        <v>4860400</v>
      </c>
      <c r="E344" s="66">
        <v>4124900</v>
      </c>
      <c r="F344" s="43">
        <f>IF(OR(D344="-",E344=D344),"-",D344-IF(E344="-",0,E344))</f>
        <v>735500</v>
      </c>
    </row>
    <row r="345" spans="1:6">
      <c r="A345" s="42" t="s">
        <v>480</v>
      </c>
      <c r="B345" s="74" t="s">
        <v>454</v>
      </c>
      <c r="C345" s="85" t="s">
        <v>861</v>
      </c>
      <c r="D345" s="40">
        <v>255000</v>
      </c>
      <c r="E345" s="66">
        <v>242348.19</v>
      </c>
      <c r="F345" s="43">
        <f>IF(OR(D345="-",E345=D345),"-",D345-IF(E345="-",0,E345))</f>
        <v>12651.809999999998</v>
      </c>
    </row>
    <row r="346" spans="1:6">
      <c r="A346" s="42" t="s">
        <v>488</v>
      </c>
      <c r="B346" s="74" t="s">
        <v>454</v>
      </c>
      <c r="C346" s="85" t="s">
        <v>862</v>
      </c>
      <c r="D346" s="40">
        <v>255000</v>
      </c>
      <c r="E346" s="66">
        <v>242348.19</v>
      </c>
      <c r="F346" s="43">
        <f>IF(OR(D346="-",E346=D346),"-",D346-IF(E346="-",0,E346))</f>
        <v>12651.809999999998</v>
      </c>
    </row>
    <row r="347" spans="1:6" ht="22.5">
      <c r="A347" s="42" t="s">
        <v>838</v>
      </c>
      <c r="B347" s="74" t="s">
        <v>454</v>
      </c>
      <c r="C347" s="85" t="s">
        <v>863</v>
      </c>
      <c r="D347" s="40">
        <v>220000</v>
      </c>
      <c r="E347" s="66">
        <v>218140</v>
      </c>
      <c r="F347" s="43">
        <f>IF(OR(D347="-",E347=D347),"-",D347-IF(E347="-",0,E347))</f>
        <v>1860</v>
      </c>
    </row>
    <row r="348" spans="1:6">
      <c r="A348" s="42" t="s">
        <v>490</v>
      </c>
      <c r="B348" s="74" t="s">
        <v>454</v>
      </c>
      <c r="C348" s="85" t="s">
        <v>864</v>
      </c>
      <c r="D348" s="40">
        <v>35000</v>
      </c>
      <c r="E348" s="66">
        <v>24208.19</v>
      </c>
      <c r="F348" s="43">
        <f>IF(OR(D348="-",E348=D348),"-",D348-IF(E348="-",0,E348))</f>
        <v>10791.810000000001</v>
      </c>
    </row>
    <row r="349" spans="1:6">
      <c r="A349" s="93" t="s">
        <v>865</v>
      </c>
      <c r="B349" s="94" t="s">
        <v>454</v>
      </c>
      <c r="C349" s="95" t="s">
        <v>866</v>
      </c>
      <c r="D349" s="96">
        <v>106871476.51000001</v>
      </c>
      <c r="E349" s="97">
        <v>83096198.920000002</v>
      </c>
      <c r="F349" s="98">
        <f>IF(OR(D349="-",E349=D349),"-",D349-IF(E349="-",0,E349))</f>
        <v>23775277.590000004</v>
      </c>
    </row>
    <row r="350" spans="1:6" ht="56.25">
      <c r="A350" s="42" t="s">
        <v>458</v>
      </c>
      <c r="B350" s="74" t="s">
        <v>454</v>
      </c>
      <c r="C350" s="85" t="s">
        <v>867</v>
      </c>
      <c r="D350" s="40">
        <v>544630</v>
      </c>
      <c r="E350" s="66">
        <v>408327.46</v>
      </c>
      <c r="F350" s="43">
        <f>IF(OR(D350="-",E350=D350),"-",D350-IF(E350="-",0,E350))</f>
        <v>136302.53999999998</v>
      </c>
    </row>
    <row r="351" spans="1:6">
      <c r="A351" s="42" t="s">
        <v>676</v>
      </c>
      <c r="B351" s="74" t="s">
        <v>454</v>
      </c>
      <c r="C351" s="85" t="s">
        <v>868</v>
      </c>
      <c r="D351" s="40">
        <v>544630</v>
      </c>
      <c r="E351" s="66">
        <v>408327.46</v>
      </c>
      <c r="F351" s="43">
        <f>IF(OR(D351="-",E351=D351),"-",D351-IF(E351="-",0,E351))</f>
        <v>136302.53999999998</v>
      </c>
    </row>
    <row r="352" spans="1:6">
      <c r="A352" s="42" t="s">
        <v>678</v>
      </c>
      <c r="B352" s="74" t="s">
        <v>454</v>
      </c>
      <c r="C352" s="85" t="s">
        <v>869</v>
      </c>
      <c r="D352" s="40">
        <v>418300</v>
      </c>
      <c r="E352" s="66">
        <v>313615.59999999998</v>
      </c>
      <c r="F352" s="43">
        <f>IF(OR(D352="-",E352=D352),"-",D352-IF(E352="-",0,E352))</f>
        <v>104684.40000000002</v>
      </c>
    </row>
    <row r="353" spans="1:6" ht="33.75">
      <c r="A353" s="42" t="s">
        <v>682</v>
      </c>
      <c r="B353" s="74" t="s">
        <v>454</v>
      </c>
      <c r="C353" s="85" t="s">
        <v>870</v>
      </c>
      <c r="D353" s="40">
        <v>126330</v>
      </c>
      <c r="E353" s="66">
        <v>94711.86</v>
      </c>
      <c r="F353" s="43">
        <f>IF(OR(D353="-",E353=D353),"-",D353-IF(E353="-",0,E353))</f>
        <v>31618.14</v>
      </c>
    </row>
    <row r="354" spans="1:6" ht="22.5">
      <c r="A354" s="42" t="s">
        <v>468</v>
      </c>
      <c r="B354" s="74" t="s">
        <v>454</v>
      </c>
      <c r="C354" s="85" t="s">
        <v>871</v>
      </c>
      <c r="D354" s="40">
        <v>1004830</v>
      </c>
      <c r="E354" s="66">
        <v>707110.92</v>
      </c>
      <c r="F354" s="43">
        <f>IF(OR(D354="-",E354=D354),"-",D354-IF(E354="-",0,E354))</f>
        <v>297719.07999999996</v>
      </c>
    </row>
    <row r="355" spans="1:6" ht="22.5">
      <c r="A355" s="42" t="s">
        <v>470</v>
      </c>
      <c r="B355" s="74" t="s">
        <v>454</v>
      </c>
      <c r="C355" s="85" t="s">
        <v>872</v>
      </c>
      <c r="D355" s="40">
        <v>1004830</v>
      </c>
      <c r="E355" s="66">
        <v>707110.92</v>
      </c>
      <c r="F355" s="43">
        <f>IF(OR(D355="-",E355=D355),"-",D355-IF(E355="-",0,E355))</f>
        <v>297719.07999999996</v>
      </c>
    </row>
    <row r="356" spans="1:6" ht="22.5">
      <c r="A356" s="42" t="s">
        <v>472</v>
      </c>
      <c r="B356" s="74" t="s">
        <v>454</v>
      </c>
      <c r="C356" s="85" t="s">
        <v>873</v>
      </c>
      <c r="D356" s="40">
        <v>1004830</v>
      </c>
      <c r="E356" s="66">
        <v>707110.92</v>
      </c>
      <c r="F356" s="43">
        <f>IF(OR(D356="-",E356=D356),"-",D356-IF(E356="-",0,E356))</f>
        <v>297719.07999999996</v>
      </c>
    </row>
    <row r="357" spans="1:6">
      <c r="A357" s="42" t="s">
        <v>810</v>
      </c>
      <c r="B357" s="74" t="s">
        <v>454</v>
      </c>
      <c r="C357" s="85" t="s">
        <v>874</v>
      </c>
      <c r="D357" s="40">
        <v>39029442</v>
      </c>
      <c r="E357" s="66">
        <v>31895656.899999999</v>
      </c>
      <c r="F357" s="43">
        <f>IF(OR(D357="-",E357=D357),"-",D357-IF(E357="-",0,E357))</f>
        <v>7133785.1000000015</v>
      </c>
    </row>
    <row r="358" spans="1:6">
      <c r="A358" s="42" t="s">
        <v>812</v>
      </c>
      <c r="B358" s="74" t="s">
        <v>454</v>
      </c>
      <c r="C358" s="85" t="s">
        <v>875</v>
      </c>
      <c r="D358" s="40">
        <v>7565140</v>
      </c>
      <c r="E358" s="66">
        <v>5412740.9000000004</v>
      </c>
      <c r="F358" s="43">
        <f>IF(OR(D358="-",E358=D358),"-",D358-IF(E358="-",0,E358))</f>
        <v>2152399.0999999996</v>
      </c>
    </row>
    <row r="359" spans="1:6" ht="22.5">
      <c r="A359" s="42" t="s">
        <v>814</v>
      </c>
      <c r="B359" s="74" t="s">
        <v>454</v>
      </c>
      <c r="C359" s="85" t="s">
        <v>876</v>
      </c>
      <c r="D359" s="40">
        <v>7565140</v>
      </c>
      <c r="E359" s="66">
        <v>5412740.9000000004</v>
      </c>
      <c r="F359" s="43">
        <f>IF(OR(D359="-",E359=D359),"-",D359-IF(E359="-",0,E359))</f>
        <v>2152399.0999999996</v>
      </c>
    </row>
    <row r="360" spans="1:6" ht="22.5">
      <c r="A360" s="42" t="s">
        <v>816</v>
      </c>
      <c r="B360" s="74" t="s">
        <v>454</v>
      </c>
      <c r="C360" s="85" t="s">
        <v>877</v>
      </c>
      <c r="D360" s="40">
        <v>31464302</v>
      </c>
      <c r="E360" s="66">
        <v>26482916</v>
      </c>
      <c r="F360" s="43">
        <f>IF(OR(D360="-",E360=D360),"-",D360-IF(E360="-",0,E360))</f>
        <v>4981386</v>
      </c>
    </row>
    <row r="361" spans="1:6" ht="22.5">
      <c r="A361" s="42" t="s">
        <v>818</v>
      </c>
      <c r="B361" s="74" t="s">
        <v>454</v>
      </c>
      <c r="C361" s="85" t="s">
        <v>878</v>
      </c>
      <c r="D361" s="40">
        <v>30464302</v>
      </c>
      <c r="E361" s="66">
        <v>25483131</v>
      </c>
      <c r="F361" s="43">
        <f>IF(OR(D361="-",E361=D361),"-",D361-IF(E361="-",0,E361))</f>
        <v>4981171</v>
      </c>
    </row>
    <row r="362" spans="1:6">
      <c r="A362" s="42" t="s">
        <v>820</v>
      </c>
      <c r="B362" s="74" t="s">
        <v>454</v>
      </c>
      <c r="C362" s="85" t="s">
        <v>879</v>
      </c>
      <c r="D362" s="40">
        <v>1000000</v>
      </c>
      <c r="E362" s="66">
        <v>999785</v>
      </c>
      <c r="F362" s="43">
        <f>IF(OR(D362="-",E362=D362),"-",D362-IF(E362="-",0,E362))</f>
        <v>215</v>
      </c>
    </row>
    <row r="363" spans="1:6" ht="22.5">
      <c r="A363" s="42" t="s">
        <v>474</v>
      </c>
      <c r="B363" s="74" t="s">
        <v>454</v>
      </c>
      <c r="C363" s="85" t="s">
        <v>880</v>
      </c>
      <c r="D363" s="40">
        <v>37929200</v>
      </c>
      <c r="E363" s="66">
        <v>22350416.899999999</v>
      </c>
      <c r="F363" s="43">
        <f>IF(OR(D363="-",E363=D363),"-",D363-IF(E363="-",0,E363))</f>
        <v>15578783.100000001</v>
      </c>
    </row>
    <row r="364" spans="1:6">
      <c r="A364" s="42" t="s">
        <v>476</v>
      </c>
      <c r="B364" s="74" t="s">
        <v>454</v>
      </c>
      <c r="C364" s="85" t="s">
        <v>881</v>
      </c>
      <c r="D364" s="40">
        <v>37929200</v>
      </c>
      <c r="E364" s="66">
        <v>22350416.899999999</v>
      </c>
      <c r="F364" s="43">
        <f>IF(OR(D364="-",E364=D364),"-",D364-IF(E364="-",0,E364))</f>
        <v>15578783.100000001</v>
      </c>
    </row>
    <row r="365" spans="1:6">
      <c r="A365" s="42" t="s">
        <v>696</v>
      </c>
      <c r="B365" s="74" t="s">
        <v>454</v>
      </c>
      <c r="C365" s="85" t="s">
        <v>882</v>
      </c>
      <c r="D365" s="40">
        <v>37929200</v>
      </c>
      <c r="E365" s="66">
        <v>22350416.899999999</v>
      </c>
      <c r="F365" s="43">
        <f>IF(OR(D365="-",E365=D365),"-",D365-IF(E365="-",0,E365))</f>
        <v>15578783.100000001</v>
      </c>
    </row>
    <row r="366" spans="1:6">
      <c r="A366" s="42" t="s">
        <v>480</v>
      </c>
      <c r="B366" s="74" t="s">
        <v>454</v>
      </c>
      <c r="C366" s="85" t="s">
        <v>883</v>
      </c>
      <c r="D366" s="40">
        <v>28363374.510000002</v>
      </c>
      <c r="E366" s="66">
        <v>27734686.739999998</v>
      </c>
      <c r="F366" s="43">
        <f>IF(OR(D366="-",E366=D366),"-",D366-IF(E366="-",0,E366))</f>
        <v>628687.77000000328</v>
      </c>
    </row>
    <row r="367" spans="1:6" ht="45">
      <c r="A367" s="42" t="s">
        <v>482</v>
      </c>
      <c r="B367" s="74" t="s">
        <v>454</v>
      </c>
      <c r="C367" s="85" t="s">
        <v>884</v>
      </c>
      <c r="D367" s="40">
        <v>28363374.510000002</v>
      </c>
      <c r="E367" s="66">
        <v>27734686.739999998</v>
      </c>
      <c r="F367" s="43">
        <f>IF(OR(D367="-",E367=D367),"-",D367-IF(E367="-",0,E367))</f>
        <v>628687.77000000328</v>
      </c>
    </row>
    <row r="368" spans="1:6">
      <c r="A368" s="93" t="s">
        <v>885</v>
      </c>
      <c r="B368" s="94" t="s">
        <v>454</v>
      </c>
      <c r="C368" s="95" t="s">
        <v>886</v>
      </c>
      <c r="D368" s="96">
        <v>161537800</v>
      </c>
      <c r="E368" s="97">
        <v>68070898.140000001</v>
      </c>
      <c r="F368" s="98">
        <f>IF(OR(D368="-",E368=D368),"-",D368-IF(E368="-",0,E368))</f>
        <v>93466901.859999999</v>
      </c>
    </row>
    <row r="369" spans="1:6" ht="56.25">
      <c r="A369" s="42" t="s">
        <v>458</v>
      </c>
      <c r="B369" s="74" t="s">
        <v>454</v>
      </c>
      <c r="C369" s="85" t="s">
        <v>887</v>
      </c>
      <c r="D369" s="40">
        <v>454140</v>
      </c>
      <c r="E369" s="66">
        <v>340603.21</v>
      </c>
      <c r="F369" s="43">
        <f>IF(OR(D369="-",E369=D369),"-",D369-IF(E369="-",0,E369))</f>
        <v>113536.78999999998</v>
      </c>
    </row>
    <row r="370" spans="1:6">
      <c r="A370" s="42" t="s">
        <v>676</v>
      </c>
      <c r="B370" s="74" t="s">
        <v>454</v>
      </c>
      <c r="C370" s="85" t="s">
        <v>888</v>
      </c>
      <c r="D370" s="40">
        <v>454140</v>
      </c>
      <c r="E370" s="66">
        <v>340603.21</v>
      </c>
      <c r="F370" s="43">
        <f>IF(OR(D370="-",E370=D370),"-",D370-IF(E370="-",0,E370))</f>
        <v>113536.78999999998</v>
      </c>
    </row>
    <row r="371" spans="1:6">
      <c r="A371" s="42" t="s">
        <v>678</v>
      </c>
      <c r="B371" s="74" t="s">
        <v>454</v>
      </c>
      <c r="C371" s="85" t="s">
        <v>889</v>
      </c>
      <c r="D371" s="40">
        <v>348800</v>
      </c>
      <c r="E371" s="66">
        <v>261600.01</v>
      </c>
      <c r="F371" s="43">
        <f>IF(OR(D371="-",E371=D371),"-",D371-IF(E371="-",0,E371))</f>
        <v>87199.989999999991</v>
      </c>
    </row>
    <row r="372" spans="1:6" ht="33.75">
      <c r="A372" s="42" t="s">
        <v>682</v>
      </c>
      <c r="B372" s="74" t="s">
        <v>454</v>
      </c>
      <c r="C372" s="85" t="s">
        <v>890</v>
      </c>
      <c r="D372" s="40">
        <v>105340</v>
      </c>
      <c r="E372" s="66">
        <v>79003.199999999997</v>
      </c>
      <c r="F372" s="43">
        <f>IF(OR(D372="-",E372=D372),"-",D372-IF(E372="-",0,E372))</f>
        <v>26336.800000000003</v>
      </c>
    </row>
    <row r="373" spans="1:6" ht="22.5">
      <c r="A373" s="42" t="s">
        <v>468</v>
      </c>
      <c r="B373" s="74" t="s">
        <v>454</v>
      </c>
      <c r="C373" s="85" t="s">
        <v>891</v>
      </c>
      <c r="D373" s="40">
        <v>195660</v>
      </c>
      <c r="E373" s="66">
        <v>115726.31</v>
      </c>
      <c r="F373" s="43">
        <f>IF(OR(D373="-",E373=D373),"-",D373-IF(E373="-",0,E373))</f>
        <v>79933.69</v>
      </c>
    </row>
    <row r="374" spans="1:6" ht="22.5">
      <c r="A374" s="42" t="s">
        <v>470</v>
      </c>
      <c r="B374" s="74" t="s">
        <v>454</v>
      </c>
      <c r="C374" s="85" t="s">
        <v>892</v>
      </c>
      <c r="D374" s="40">
        <v>195660</v>
      </c>
      <c r="E374" s="66">
        <v>115726.31</v>
      </c>
      <c r="F374" s="43">
        <f>IF(OR(D374="-",E374=D374),"-",D374-IF(E374="-",0,E374))</f>
        <v>79933.69</v>
      </c>
    </row>
    <row r="375" spans="1:6" ht="22.5">
      <c r="A375" s="42" t="s">
        <v>472</v>
      </c>
      <c r="B375" s="74" t="s">
        <v>454</v>
      </c>
      <c r="C375" s="85" t="s">
        <v>893</v>
      </c>
      <c r="D375" s="40">
        <v>195660</v>
      </c>
      <c r="E375" s="66">
        <v>115726.31</v>
      </c>
      <c r="F375" s="43">
        <f>IF(OR(D375="-",E375=D375),"-",D375-IF(E375="-",0,E375))</f>
        <v>79933.69</v>
      </c>
    </row>
    <row r="376" spans="1:6">
      <c r="A376" s="42" t="s">
        <v>810</v>
      </c>
      <c r="B376" s="74" t="s">
        <v>454</v>
      </c>
      <c r="C376" s="85" t="s">
        <v>894</v>
      </c>
      <c r="D376" s="40">
        <v>44044200</v>
      </c>
      <c r="E376" s="66">
        <v>31213587.350000001</v>
      </c>
      <c r="F376" s="43">
        <f>IF(OR(D376="-",E376=D376),"-",D376-IF(E376="-",0,E376))</f>
        <v>12830612.649999999</v>
      </c>
    </row>
    <row r="377" spans="1:6">
      <c r="A377" s="42" t="s">
        <v>812</v>
      </c>
      <c r="B377" s="74" t="s">
        <v>454</v>
      </c>
      <c r="C377" s="85" t="s">
        <v>895</v>
      </c>
      <c r="D377" s="40">
        <v>28861300</v>
      </c>
      <c r="E377" s="66">
        <v>19716887.43</v>
      </c>
      <c r="F377" s="43">
        <f>IF(OR(D377="-",E377=D377),"-",D377-IF(E377="-",0,E377))</f>
        <v>9144412.5700000003</v>
      </c>
    </row>
    <row r="378" spans="1:6" ht="22.5">
      <c r="A378" s="42" t="s">
        <v>814</v>
      </c>
      <c r="B378" s="74" t="s">
        <v>454</v>
      </c>
      <c r="C378" s="85" t="s">
        <v>896</v>
      </c>
      <c r="D378" s="40">
        <v>28861300</v>
      </c>
      <c r="E378" s="66">
        <v>19716887.43</v>
      </c>
      <c r="F378" s="43">
        <f>IF(OR(D378="-",E378=D378),"-",D378-IF(E378="-",0,E378))</f>
        <v>9144412.5700000003</v>
      </c>
    </row>
    <row r="379" spans="1:6" ht="22.5">
      <c r="A379" s="42" t="s">
        <v>816</v>
      </c>
      <c r="B379" s="74" t="s">
        <v>454</v>
      </c>
      <c r="C379" s="85" t="s">
        <v>897</v>
      </c>
      <c r="D379" s="40">
        <v>15182900</v>
      </c>
      <c r="E379" s="66">
        <v>11496699.92</v>
      </c>
      <c r="F379" s="43">
        <f>IF(OR(D379="-",E379=D379),"-",D379-IF(E379="-",0,E379))</f>
        <v>3686200.08</v>
      </c>
    </row>
    <row r="380" spans="1:6" ht="22.5">
      <c r="A380" s="42" t="s">
        <v>822</v>
      </c>
      <c r="B380" s="74" t="s">
        <v>454</v>
      </c>
      <c r="C380" s="85" t="s">
        <v>898</v>
      </c>
      <c r="D380" s="40">
        <v>15182900</v>
      </c>
      <c r="E380" s="66">
        <v>11496699.92</v>
      </c>
      <c r="F380" s="43">
        <f>IF(OR(D380="-",E380=D380),"-",D380-IF(E380="-",0,E380))</f>
        <v>3686200.08</v>
      </c>
    </row>
    <row r="381" spans="1:6" ht="33.75">
      <c r="A381" s="42" t="s">
        <v>634</v>
      </c>
      <c r="B381" s="74" t="s">
        <v>454</v>
      </c>
      <c r="C381" s="85" t="s">
        <v>899</v>
      </c>
      <c r="D381" s="40">
        <v>108612900</v>
      </c>
      <c r="E381" s="66">
        <v>29274168</v>
      </c>
      <c r="F381" s="43">
        <f>IF(OR(D381="-",E381=D381),"-",D381-IF(E381="-",0,E381))</f>
        <v>79338732</v>
      </c>
    </row>
    <row r="382" spans="1:6">
      <c r="A382" s="42" t="s">
        <v>636</v>
      </c>
      <c r="B382" s="74" t="s">
        <v>454</v>
      </c>
      <c r="C382" s="85" t="s">
        <v>900</v>
      </c>
      <c r="D382" s="40">
        <v>108612900</v>
      </c>
      <c r="E382" s="66">
        <v>29274168</v>
      </c>
      <c r="F382" s="43">
        <f>IF(OR(D382="-",E382=D382),"-",D382-IF(E382="-",0,E382))</f>
        <v>79338732</v>
      </c>
    </row>
    <row r="383" spans="1:6" ht="33.75">
      <c r="A383" s="42" t="s">
        <v>826</v>
      </c>
      <c r="B383" s="74" t="s">
        <v>454</v>
      </c>
      <c r="C383" s="85" t="s">
        <v>901</v>
      </c>
      <c r="D383" s="40">
        <v>108612900</v>
      </c>
      <c r="E383" s="66">
        <v>29274168</v>
      </c>
      <c r="F383" s="43">
        <f>IF(OR(D383="-",E383=D383),"-",D383-IF(E383="-",0,E383))</f>
        <v>79338732</v>
      </c>
    </row>
    <row r="384" spans="1:6" ht="22.5">
      <c r="A384" s="42" t="s">
        <v>474</v>
      </c>
      <c r="B384" s="74" t="s">
        <v>454</v>
      </c>
      <c r="C384" s="85" t="s">
        <v>902</v>
      </c>
      <c r="D384" s="40">
        <v>8230900</v>
      </c>
      <c r="E384" s="66">
        <v>7126813.2699999996</v>
      </c>
      <c r="F384" s="43">
        <f>IF(OR(D384="-",E384=D384),"-",D384-IF(E384="-",0,E384))</f>
        <v>1104086.7300000004</v>
      </c>
    </row>
    <row r="385" spans="1:6">
      <c r="A385" s="42" t="s">
        <v>476</v>
      </c>
      <c r="B385" s="74" t="s">
        <v>454</v>
      </c>
      <c r="C385" s="85" t="s">
        <v>903</v>
      </c>
      <c r="D385" s="40">
        <v>8230900</v>
      </c>
      <c r="E385" s="66">
        <v>7126813.2699999996</v>
      </c>
      <c r="F385" s="43">
        <f>IF(OR(D385="-",E385=D385),"-",D385-IF(E385="-",0,E385))</f>
        <v>1104086.7300000004</v>
      </c>
    </row>
    <row r="386" spans="1:6">
      <c r="A386" s="42" t="s">
        <v>696</v>
      </c>
      <c r="B386" s="74" t="s">
        <v>454</v>
      </c>
      <c r="C386" s="85" t="s">
        <v>904</v>
      </c>
      <c r="D386" s="40">
        <v>8230900</v>
      </c>
      <c r="E386" s="66">
        <v>7126813.2699999996</v>
      </c>
      <c r="F386" s="43">
        <f>IF(OR(D386="-",E386=D386),"-",D386-IF(E386="-",0,E386))</f>
        <v>1104086.7300000004</v>
      </c>
    </row>
    <row r="387" spans="1:6">
      <c r="A387" s="93" t="s">
        <v>905</v>
      </c>
      <c r="B387" s="94" t="s">
        <v>454</v>
      </c>
      <c r="C387" s="95" t="s">
        <v>906</v>
      </c>
      <c r="D387" s="96">
        <v>22909600</v>
      </c>
      <c r="E387" s="97">
        <v>13664143.210000001</v>
      </c>
      <c r="F387" s="98">
        <f>IF(OR(D387="-",E387=D387),"-",D387-IF(E387="-",0,E387))</f>
        <v>9245456.7899999991</v>
      </c>
    </row>
    <row r="388" spans="1:6" ht="56.25">
      <c r="A388" s="42" t="s">
        <v>458</v>
      </c>
      <c r="B388" s="74" t="s">
        <v>454</v>
      </c>
      <c r="C388" s="85" t="s">
        <v>907</v>
      </c>
      <c r="D388" s="40">
        <v>17359600</v>
      </c>
      <c r="E388" s="66">
        <v>11305879.83</v>
      </c>
      <c r="F388" s="43">
        <f>IF(OR(D388="-",E388=D388),"-",D388-IF(E388="-",0,E388))</f>
        <v>6053720.1699999999</v>
      </c>
    </row>
    <row r="389" spans="1:6" ht="22.5">
      <c r="A389" s="42" t="s">
        <v>460</v>
      </c>
      <c r="B389" s="74" t="s">
        <v>454</v>
      </c>
      <c r="C389" s="85" t="s">
        <v>908</v>
      </c>
      <c r="D389" s="40">
        <v>17359600</v>
      </c>
      <c r="E389" s="66">
        <v>11305879.83</v>
      </c>
      <c r="F389" s="43">
        <f>IF(OR(D389="-",E389=D389),"-",D389-IF(E389="-",0,E389))</f>
        <v>6053720.1699999999</v>
      </c>
    </row>
    <row r="390" spans="1:6" ht="22.5">
      <c r="A390" s="42" t="s">
        <v>462</v>
      </c>
      <c r="B390" s="74" t="s">
        <v>454</v>
      </c>
      <c r="C390" s="85" t="s">
        <v>909</v>
      </c>
      <c r="D390" s="40">
        <v>13074200</v>
      </c>
      <c r="E390" s="66">
        <v>8643946.3499999996</v>
      </c>
      <c r="F390" s="43">
        <f>IF(OR(D390="-",E390=D390),"-",D390-IF(E390="-",0,E390))</f>
        <v>4430253.6500000004</v>
      </c>
    </row>
    <row r="391" spans="1:6" ht="33.75">
      <c r="A391" s="42" t="s">
        <v>464</v>
      </c>
      <c r="B391" s="74" t="s">
        <v>454</v>
      </c>
      <c r="C391" s="85" t="s">
        <v>910</v>
      </c>
      <c r="D391" s="40">
        <v>337000</v>
      </c>
      <c r="E391" s="66">
        <v>277211.17</v>
      </c>
      <c r="F391" s="43">
        <f>IF(OR(D391="-",E391=D391),"-",D391-IF(E391="-",0,E391))</f>
        <v>59788.830000000016</v>
      </c>
    </row>
    <row r="392" spans="1:6" ht="33.75">
      <c r="A392" s="42" t="s">
        <v>466</v>
      </c>
      <c r="B392" s="74" t="s">
        <v>454</v>
      </c>
      <c r="C392" s="85" t="s">
        <v>911</v>
      </c>
      <c r="D392" s="40">
        <v>3948400</v>
      </c>
      <c r="E392" s="66">
        <v>2384722.31</v>
      </c>
      <c r="F392" s="43">
        <f>IF(OR(D392="-",E392=D392),"-",D392-IF(E392="-",0,E392))</f>
        <v>1563677.69</v>
      </c>
    </row>
    <row r="393" spans="1:6" ht="22.5">
      <c r="A393" s="42" t="s">
        <v>468</v>
      </c>
      <c r="B393" s="74" t="s">
        <v>454</v>
      </c>
      <c r="C393" s="85" t="s">
        <v>912</v>
      </c>
      <c r="D393" s="40">
        <v>4185734</v>
      </c>
      <c r="E393" s="66">
        <v>1353782.18</v>
      </c>
      <c r="F393" s="43">
        <f>IF(OR(D393="-",E393=D393),"-",D393-IF(E393="-",0,E393))</f>
        <v>2831951.8200000003</v>
      </c>
    </row>
    <row r="394" spans="1:6" ht="22.5">
      <c r="A394" s="42" t="s">
        <v>470</v>
      </c>
      <c r="B394" s="74" t="s">
        <v>454</v>
      </c>
      <c r="C394" s="85" t="s">
        <v>913</v>
      </c>
      <c r="D394" s="40">
        <v>4185734</v>
      </c>
      <c r="E394" s="66">
        <v>1353782.18</v>
      </c>
      <c r="F394" s="43">
        <f>IF(OR(D394="-",E394=D394),"-",D394-IF(E394="-",0,E394))</f>
        <v>2831951.8200000003</v>
      </c>
    </row>
    <row r="395" spans="1:6" ht="22.5">
      <c r="A395" s="42" t="s">
        <v>472</v>
      </c>
      <c r="B395" s="74" t="s">
        <v>454</v>
      </c>
      <c r="C395" s="85" t="s">
        <v>914</v>
      </c>
      <c r="D395" s="40">
        <v>4185734</v>
      </c>
      <c r="E395" s="66">
        <v>1353782.18</v>
      </c>
      <c r="F395" s="43">
        <f>IF(OR(D395="-",E395=D395),"-",D395-IF(E395="-",0,E395))</f>
        <v>2831951.8200000003</v>
      </c>
    </row>
    <row r="396" spans="1:6">
      <c r="A396" s="42" t="s">
        <v>810</v>
      </c>
      <c r="B396" s="74" t="s">
        <v>454</v>
      </c>
      <c r="C396" s="85" t="s">
        <v>915</v>
      </c>
      <c r="D396" s="40">
        <v>345000</v>
      </c>
      <c r="E396" s="66">
        <v>212000</v>
      </c>
      <c r="F396" s="43">
        <f>IF(OR(D396="-",E396=D396),"-",D396-IF(E396="-",0,E396))</f>
        <v>133000</v>
      </c>
    </row>
    <row r="397" spans="1:6" ht="22.5">
      <c r="A397" s="42" t="s">
        <v>816</v>
      </c>
      <c r="B397" s="74" t="s">
        <v>454</v>
      </c>
      <c r="C397" s="85" t="s">
        <v>916</v>
      </c>
      <c r="D397" s="40">
        <v>345000</v>
      </c>
      <c r="E397" s="66">
        <v>212000</v>
      </c>
      <c r="F397" s="43">
        <f>IF(OR(D397="-",E397=D397),"-",D397-IF(E397="-",0,E397))</f>
        <v>133000</v>
      </c>
    </row>
    <row r="398" spans="1:6" ht="22.5">
      <c r="A398" s="42" t="s">
        <v>818</v>
      </c>
      <c r="B398" s="74" t="s">
        <v>454</v>
      </c>
      <c r="C398" s="85" t="s">
        <v>917</v>
      </c>
      <c r="D398" s="40">
        <v>345000</v>
      </c>
      <c r="E398" s="66">
        <v>212000</v>
      </c>
      <c r="F398" s="43">
        <f>IF(OR(D398="-",E398=D398),"-",D398-IF(E398="-",0,E398))</f>
        <v>133000</v>
      </c>
    </row>
    <row r="399" spans="1:6" ht="22.5">
      <c r="A399" s="42" t="s">
        <v>474</v>
      </c>
      <c r="B399" s="74" t="s">
        <v>454</v>
      </c>
      <c r="C399" s="85" t="s">
        <v>918</v>
      </c>
      <c r="D399" s="40">
        <v>1018000</v>
      </c>
      <c r="E399" s="66">
        <v>792225</v>
      </c>
      <c r="F399" s="43">
        <f>IF(OR(D399="-",E399=D399),"-",D399-IF(E399="-",0,E399))</f>
        <v>225775</v>
      </c>
    </row>
    <row r="400" spans="1:6">
      <c r="A400" s="42" t="s">
        <v>698</v>
      </c>
      <c r="B400" s="74" t="s">
        <v>454</v>
      </c>
      <c r="C400" s="85" t="s">
        <v>919</v>
      </c>
      <c r="D400" s="40">
        <v>161700</v>
      </c>
      <c r="E400" s="66">
        <v>150000</v>
      </c>
      <c r="F400" s="43">
        <f>IF(OR(D400="-",E400=D400),"-",D400-IF(E400="-",0,E400))</f>
        <v>11700</v>
      </c>
    </row>
    <row r="401" spans="1:6">
      <c r="A401" s="42" t="s">
        <v>702</v>
      </c>
      <c r="B401" s="74" t="s">
        <v>454</v>
      </c>
      <c r="C401" s="85" t="s">
        <v>920</v>
      </c>
      <c r="D401" s="40">
        <v>161700</v>
      </c>
      <c r="E401" s="66">
        <v>150000</v>
      </c>
      <c r="F401" s="43">
        <f>IF(OR(D401="-",E401=D401),"-",D401-IF(E401="-",0,E401))</f>
        <v>11700</v>
      </c>
    </row>
    <row r="402" spans="1:6" ht="22.5">
      <c r="A402" s="42" t="s">
        <v>584</v>
      </c>
      <c r="B402" s="74" t="s">
        <v>454</v>
      </c>
      <c r="C402" s="85" t="s">
        <v>921</v>
      </c>
      <c r="D402" s="40">
        <v>856300</v>
      </c>
      <c r="E402" s="66">
        <v>642225</v>
      </c>
      <c r="F402" s="43">
        <f>IF(OR(D402="-",E402=D402),"-",D402-IF(E402="-",0,E402))</f>
        <v>214075</v>
      </c>
    </row>
    <row r="403" spans="1:6">
      <c r="A403" s="42" t="s">
        <v>480</v>
      </c>
      <c r="B403" s="74" t="s">
        <v>454</v>
      </c>
      <c r="C403" s="85" t="s">
        <v>922</v>
      </c>
      <c r="D403" s="40">
        <v>1266</v>
      </c>
      <c r="E403" s="66">
        <v>256.2</v>
      </c>
      <c r="F403" s="43">
        <f>IF(OR(D403="-",E403=D403),"-",D403-IF(E403="-",0,E403))</f>
        <v>1009.8</v>
      </c>
    </row>
    <row r="404" spans="1:6">
      <c r="A404" s="42" t="s">
        <v>488</v>
      </c>
      <c r="B404" s="74" t="s">
        <v>454</v>
      </c>
      <c r="C404" s="85" t="s">
        <v>923</v>
      </c>
      <c r="D404" s="40">
        <v>1266</v>
      </c>
      <c r="E404" s="66">
        <v>256.2</v>
      </c>
      <c r="F404" s="43">
        <f>IF(OR(D404="-",E404=D404),"-",D404-IF(E404="-",0,E404))</f>
        <v>1009.8</v>
      </c>
    </row>
    <row r="405" spans="1:6">
      <c r="A405" s="42" t="s">
        <v>490</v>
      </c>
      <c r="B405" s="74" t="s">
        <v>454</v>
      </c>
      <c r="C405" s="85" t="s">
        <v>924</v>
      </c>
      <c r="D405" s="40">
        <v>1006</v>
      </c>
      <c r="E405" s="66">
        <v>6.2</v>
      </c>
      <c r="F405" s="43">
        <f>IF(OR(D405="-",E405=D405),"-",D405-IF(E405="-",0,E405))</f>
        <v>999.8</v>
      </c>
    </row>
    <row r="406" spans="1:6">
      <c r="A406" s="42" t="s">
        <v>492</v>
      </c>
      <c r="B406" s="74" t="s">
        <v>454</v>
      </c>
      <c r="C406" s="85" t="s">
        <v>925</v>
      </c>
      <c r="D406" s="40">
        <v>260</v>
      </c>
      <c r="E406" s="66">
        <v>250</v>
      </c>
      <c r="F406" s="43">
        <f>IF(OR(D406="-",E406=D406),"-",D406-IF(E406="-",0,E406))</f>
        <v>10</v>
      </c>
    </row>
    <row r="407" spans="1:6">
      <c r="A407" s="93" t="s">
        <v>926</v>
      </c>
      <c r="B407" s="94" t="s">
        <v>454</v>
      </c>
      <c r="C407" s="95" t="s">
        <v>927</v>
      </c>
      <c r="D407" s="96">
        <v>14423350</v>
      </c>
      <c r="E407" s="97">
        <v>3478600</v>
      </c>
      <c r="F407" s="98">
        <f>IF(OR(D407="-",E407=D407),"-",D407-IF(E407="-",0,E407))</f>
        <v>10944750</v>
      </c>
    </row>
    <row r="408" spans="1:6" ht="22.5">
      <c r="A408" s="42" t="s">
        <v>468</v>
      </c>
      <c r="B408" s="74" t="s">
        <v>454</v>
      </c>
      <c r="C408" s="85" t="s">
        <v>928</v>
      </c>
      <c r="D408" s="40">
        <v>343000</v>
      </c>
      <c r="E408" s="66">
        <v>59600</v>
      </c>
      <c r="F408" s="43">
        <f>IF(OR(D408="-",E408=D408),"-",D408-IF(E408="-",0,E408))</f>
        <v>283400</v>
      </c>
    </row>
    <row r="409" spans="1:6" ht="22.5">
      <c r="A409" s="42" t="s">
        <v>470</v>
      </c>
      <c r="B409" s="74" t="s">
        <v>454</v>
      </c>
      <c r="C409" s="85" t="s">
        <v>929</v>
      </c>
      <c r="D409" s="40">
        <v>343000</v>
      </c>
      <c r="E409" s="66">
        <v>59600</v>
      </c>
      <c r="F409" s="43">
        <f>IF(OR(D409="-",E409=D409),"-",D409-IF(E409="-",0,E409))</f>
        <v>283400</v>
      </c>
    </row>
    <row r="410" spans="1:6" ht="22.5">
      <c r="A410" s="42" t="s">
        <v>472</v>
      </c>
      <c r="B410" s="74" t="s">
        <v>454</v>
      </c>
      <c r="C410" s="85" t="s">
        <v>930</v>
      </c>
      <c r="D410" s="40">
        <v>343000</v>
      </c>
      <c r="E410" s="66">
        <v>59600</v>
      </c>
      <c r="F410" s="43">
        <f>IF(OR(D410="-",E410=D410),"-",D410-IF(E410="-",0,E410))</f>
        <v>283400</v>
      </c>
    </row>
    <row r="411" spans="1:6" ht="33.75">
      <c r="A411" s="42" t="s">
        <v>634</v>
      </c>
      <c r="B411" s="74" t="s">
        <v>454</v>
      </c>
      <c r="C411" s="85" t="s">
        <v>931</v>
      </c>
      <c r="D411" s="40">
        <v>10550350</v>
      </c>
      <c r="E411" s="66" t="s">
        <v>54</v>
      </c>
      <c r="F411" s="43">
        <f>IF(OR(D411="-",E411=D411),"-",D411-IF(E411="-",0,E411))</f>
        <v>10550350</v>
      </c>
    </row>
    <row r="412" spans="1:6">
      <c r="A412" s="42" t="s">
        <v>636</v>
      </c>
      <c r="B412" s="74" t="s">
        <v>454</v>
      </c>
      <c r="C412" s="85" t="s">
        <v>932</v>
      </c>
      <c r="D412" s="40">
        <v>10550350</v>
      </c>
      <c r="E412" s="66" t="s">
        <v>54</v>
      </c>
      <c r="F412" s="43">
        <f>IF(OR(D412="-",E412=D412),"-",D412-IF(E412="-",0,E412))</f>
        <v>10550350</v>
      </c>
    </row>
    <row r="413" spans="1:6" ht="33.75">
      <c r="A413" s="42" t="s">
        <v>638</v>
      </c>
      <c r="B413" s="74" t="s">
        <v>454</v>
      </c>
      <c r="C413" s="85" t="s">
        <v>933</v>
      </c>
      <c r="D413" s="40">
        <v>10550350</v>
      </c>
      <c r="E413" s="66" t="s">
        <v>54</v>
      </c>
      <c r="F413" s="43">
        <f>IF(OR(D413="-",E413=D413),"-",D413-IF(E413="-",0,E413))</f>
        <v>10550350</v>
      </c>
    </row>
    <row r="414" spans="1:6">
      <c r="A414" s="42" t="s">
        <v>580</v>
      </c>
      <c r="B414" s="74" t="s">
        <v>454</v>
      </c>
      <c r="C414" s="85" t="s">
        <v>934</v>
      </c>
      <c r="D414" s="40">
        <v>1730000</v>
      </c>
      <c r="E414" s="66">
        <v>1730000</v>
      </c>
      <c r="F414" s="43" t="str">
        <f>IF(OR(D414="-",E414=D414),"-",D414-IF(E414="-",0,E414))</f>
        <v>-</v>
      </c>
    </row>
    <row r="415" spans="1:6">
      <c r="A415" s="42" t="s">
        <v>419</v>
      </c>
      <c r="B415" s="74" t="s">
        <v>454</v>
      </c>
      <c r="C415" s="85" t="s">
        <v>935</v>
      </c>
      <c r="D415" s="40">
        <v>1730000</v>
      </c>
      <c r="E415" s="66">
        <v>1730000</v>
      </c>
      <c r="F415" s="43" t="str">
        <f>IF(OR(D415="-",E415=D415),"-",D415-IF(E415="-",0,E415))</f>
        <v>-</v>
      </c>
    </row>
    <row r="416" spans="1:6" ht="22.5">
      <c r="A416" s="42" t="s">
        <v>474</v>
      </c>
      <c r="B416" s="74" t="s">
        <v>454</v>
      </c>
      <c r="C416" s="85" t="s">
        <v>936</v>
      </c>
      <c r="D416" s="40">
        <v>1800000</v>
      </c>
      <c r="E416" s="66">
        <v>1689000</v>
      </c>
      <c r="F416" s="43">
        <f>IF(OR(D416="-",E416=D416),"-",D416-IF(E416="-",0,E416))</f>
        <v>111000</v>
      </c>
    </row>
    <row r="417" spans="1:6">
      <c r="A417" s="42" t="s">
        <v>476</v>
      </c>
      <c r="B417" s="74" t="s">
        <v>454</v>
      </c>
      <c r="C417" s="85" t="s">
        <v>937</v>
      </c>
      <c r="D417" s="40">
        <v>1800000</v>
      </c>
      <c r="E417" s="66">
        <v>1689000</v>
      </c>
      <c r="F417" s="43">
        <f>IF(OR(D417="-",E417=D417),"-",D417-IF(E417="-",0,E417))</f>
        <v>111000</v>
      </c>
    </row>
    <row r="418" spans="1:6">
      <c r="A418" s="42" t="s">
        <v>696</v>
      </c>
      <c r="B418" s="74" t="s">
        <v>454</v>
      </c>
      <c r="C418" s="85" t="s">
        <v>938</v>
      </c>
      <c r="D418" s="40">
        <v>1800000</v>
      </c>
      <c r="E418" s="66">
        <v>1689000</v>
      </c>
      <c r="F418" s="43">
        <f>IF(OR(D418="-",E418=D418),"-",D418-IF(E418="-",0,E418))</f>
        <v>111000</v>
      </c>
    </row>
    <row r="419" spans="1:6">
      <c r="A419" s="93" t="s">
        <v>939</v>
      </c>
      <c r="B419" s="94" t="s">
        <v>454</v>
      </c>
      <c r="C419" s="95" t="s">
        <v>940</v>
      </c>
      <c r="D419" s="96">
        <v>300000</v>
      </c>
      <c r="E419" s="97">
        <v>300000</v>
      </c>
      <c r="F419" s="98" t="str">
        <f>IF(OR(D419="-",E419=D419),"-",D419-IF(E419="-",0,E419))</f>
        <v>-</v>
      </c>
    </row>
    <row r="420" spans="1:6">
      <c r="A420" s="42" t="s">
        <v>580</v>
      </c>
      <c r="B420" s="74" t="s">
        <v>454</v>
      </c>
      <c r="C420" s="85" t="s">
        <v>941</v>
      </c>
      <c r="D420" s="40">
        <v>300000</v>
      </c>
      <c r="E420" s="66">
        <v>300000</v>
      </c>
      <c r="F420" s="43" t="str">
        <f>IF(OR(D420="-",E420=D420),"-",D420-IF(E420="-",0,E420))</f>
        <v>-</v>
      </c>
    </row>
    <row r="421" spans="1:6">
      <c r="A421" s="42" t="s">
        <v>419</v>
      </c>
      <c r="B421" s="74" t="s">
        <v>454</v>
      </c>
      <c r="C421" s="85" t="s">
        <v>942</v>
      </c>
      <c r="D421" s="40">
        <v>300000</v>
      </c>
      <c r="E421" s="66">
        <v>300000</v>
      </c>
      <c r="F421" s="43" t="str">
        <f>IF(OR(D421="-",E421=D421),"-",D421-IF(E421="-",0,E421))</f>
        <v>-</v>
      </c>
    </row>
    <row r="422" spans="1:6">
      <c r="A422" s="93" t="s">
        <v>943</v>
      </c>
      <c r="B422" s="94" t="s">
        <v>454</v>
      </c>
      <c r="C422" s="95" t="s">
        <v>944</v>
      </c>
      <c r="D422" s="96">
        <v>580000</v>
      </c>
      <c r="E422" s="97">
        <v>580000</v>
      </c>
      <c r="F422" s="98" t="str">
        <f>IF(OR(D422="-",E422=D422),"-",D422-IF(E422="-",0,E422))</f>
        <v>-</v>
      </c>
    </row>
    <row r="423" spans="1:6">
      <c r="A423" s="42" t="s">
        <v>580</v>
      </c>
      <c r="B423" s="74" t="s">
        <v>454</v>
      </c>
      <c r="C423" s="85" t="s">
        <v>945</v>
      </c>
      <c r="D423" s="40">
        <v>580000</v>
      </c>
      <c r="E423" s="66">
        <v>580000</v>
      </c>
      <c r="F423" s="43" t="str">
        <f>IF(OR(D423="-",E423=D423),"-",D423-IF(E423="-",0,E423))</f>
        <v>-</v>
      </c>
    </row>
    <row r="424" spans="1:6">
      <c r="A424" s="42" t="s">
        <v>419</v>
      </c>
      <c r="B424" s="74" t="s">
        <v>454</v>
      </c>
      <c r="C424" s="85" t="s">
        <v>946</v>
      </c>
      <c r="D424" s="40">
        <v>580000</v>
      </c>
      <c r="E424" s="66">
        <v>580000</v>
      </c>
      <c r="F424" s="43" t="str">
        <f>IF(OR(D424="-",E424=D424),"-",D424-IF(E424="-",0,E424))</f>
        <v>-</v>
      </c>
    </row>
    <row r="425" spans="1:6">
      <c r="A425" s="93" t="s">
        <v>947</v>
      </c>
      <c r="B425" s="94" t="s">
        <v>454</v>
      </c>
      <c r="C425" s="95" t="s">
        <v>948</v>
      </c>
      <c r="D425" s="96">
        <v>2143000</v>
      </c>
      <c r="E425" s="97">
        <v>1748600</v>
      </c>
      <c r="F425" s="98">
        <f>IF(OR(D425="-",E425=D425),"-",D425-IF(E425="-",0,E425))</f>
        <v>394400</v>
      </c>
    </row>
    <row r="426" spans="1:6" ht="22.5">
      <c r="A426" s="42" t="s">
        <v>468</v>
      </c>
      <c r="B426" s="74" t="s">
        <v>454</v>
      </c>
      <c r="C426" s="85" t="s">
        <v>949</v>
      </c>
      <c r="D426" s="40">
        <v>343000</v>
      </c>
      <c r="E426" s="66">
        <v>59600</v>
      </c>
      <c r="F426" s="43">
        <f>IF(OR(D426="-",E426=D426),"-",D426-IF(E426="-",0,E426))</f>
        <v>283400</v>
      </c>
    </row>
    <row r="427" spans="1:6" ht="22.5">
      <c r="A427" s="42" t="s">
        <v>470</v>
      </c>
      <c r="B427" s="74" t="s">
        <v>454</v>
      </c>
      <c r="C427" s="85" t="s">
        <v>950</v>
      </c>
      <c r="D427" s="40">
        <v>343000</v>
      </c>
      <c r="E427" s="66">
        <v>59600</v>
      </c>
      <c r="F427" s="43">
        <f>IF(OR(D427="-",E427=D427),"-",D427-IF(E427="-",0,E427))</f>
        <v>283400</v>
      </c>
    </row>
    <row r="428" spans="1:6" ht="22.5">
      <c r="A428" s="42" t="s">
        <v>472</v>
      </c>
      <c r="B428" s="74" t="s">
        <v>454</v>
      </c>
      <c r="C428" s="85" t="s">
        <v>951</v>
      </c>
      <c r="D428" s="40">
        <v>343000</v>
      </c>
      <c r="E428" s="66">
        <v>59600</v>
      </c>
      <c r="F428" s="43">
        <f>IF(OR(D428="-",E428=D428),"-",D428-IF(E428="-",0,E428))</f>
        <v>283400</v>
      </c>
    </row>
    <row r="429" spans="1:6" ht="22.5">
      <c r="A429" s="42" t="s">
        <v>474</v>
      </c>
      <c r="B429" s="74" t="s">
        <v>454</v>
      </c>
      <c r="C429" s="85" t="s">
        <v>952</v>
      </c>
      <c r="D429" s="40">
        <v>1800000</v>
      </c>
      <c r="E429" s="66">
        <v>1689000</v>
      </c>
      <c r="F429" s="43">
        <f>IF(OR(D429="-",E429=D429),"-",D429-IF(E429="-",0,E429))</f>
        <v>111000</v>
      </c>
    </row>
    <row r="430" spans="1:6">
      <c r="A430" s="42" t="s">
        <v>476</v>
      </c>
      <c r="B430" s="74" t="s">
        <v>454</v>
      </c>
      <c r="C430" s="85" t="s">
        <v>953</v>
      </c>
      <c r="D430" s="40">
        <v>1800000</v>
      </c>
      <c r="E430" s="66">
        <v>1689000</v>
      </c>
      <c r="F430" s="43">
        <f>IF(OR(D430="-",E430=D430),"-",D430-IF(E430="-",0,E430))</f>
        <v>111000</v>
      </c>
    </row>
    <row r="431" spans="1:6">
      <c r="A431" s="42" t="s">
        <v>696</v>
      </c>
      <c r="B431" s="74" t="s">
        <v>454</v>
      </c>
      <c r="C431" s="85" t="s">
        <v>954</v>
      </c>
      <c r="D431" s="40">
        <v>1800000</v>
      </c>
      <c r="E431" s="66">
        <v>1689000</v>
      </c>
      <c r="F431" s="43">
        <f>IF(OR(D431="-",E431=D431),"-",D431-IF(E431="-",0,E431))</f>
        <v>111000</v>
      </c>
    </row>
    <row r="432" spans="1:6" ht="22.5">
      <c r="A432" s="93" t="s">
        <v>955</v>
      </c>
      <c r="B432" s="94" t="s">
        <v>454</v>
      </c>
      <c r="C432" s="95" t="s">
        <v>956</v>
      </c>
      <c r="D432" s="96">
        <v>11400350</v>
      </c>
      <c r="E432" s="97">
        <v>850000</v>
      </c>
      <c r="F432" s="98">
        <f>IF(OR(D432="-",E432=D432),"-",D432-IF(E432="-",0,E432))</f>
        <v>10550350</v>
      </c>
    </row>
    <row r="433" spans="1:6" ht="33.75">
      <c r="A433" s="42" t="s">
        <v>634</v>
      </c>
      <c r="B433" s="74" t="s">
        <v>454</v>
      </c>
      <c r="C433" s="85" t="s">
        <v>957</v>
      </c>
      <c r="D433" s="40">
        <v>10550350</v>
      </c>
      <c r="E433" s="66" t="s">
        <v>54</v>
      </c>
      <c r="F433" s="43">
        <f>IF(OR(D433="-",E433=D433),"-",D433-IF(E433="-",0,E433))</f>
        <v>10550350</v>
      </c>
    </row>
    <row r="434" spans="1:6">
      <c r="A434" s="42" t="s">
        <v>636</v>
      </c>
      <c r="B434" s="74" t="s">
        <v>454</v>
      </c>
      <c r="C434" s="85" t="s">
        <v>958</v>
      </c>
      <c r="D434" s="40">
        <v>10550350</v>
      </c>
      <c r="E434" s="66" t="s">
        <v>54</v>
      </c>
      <c r="F434" s="43">
        <f>IF(OR(D434="-",E434=D434),"-",D434-IF(E434="-",0,E434))</f>
        <v>10550350</v>
      </c>
    </row>
    <row r="435" spans="1:6" ht="33.75">
      <c r="A435" s="42" t="s">
        <v>638</v>
      </c>
      <c r="B435" s="74" t="s">
        <v>454</v>
      </c>
      <c r="C435" s="85" t="s">
        <v>959</v>
      </c>
      <c r="D435" s="40">
        <v>10550350</v>
      </c>
      <c r="E435" s="66" t="s">
        <v>54</v>
      </c>
      <c r="F435" s="43">
        <f>IF(OR(D435="-",E435=D435),"-",D435-IF(E435="-",0,E435))</f>
        <v>10550350</v>
      </c>
    </row>
    <row r="436" spans="1:6">
      <c r="A436" s="42" t="s">
        <v>580</v>
      </c>
      <c r="B436" s="74" t="s">
        <v>454</v>
      </c>
      <c r="C436" s="85" t="s">
        <v>960</v>
      </c>
      <c r="D436" s="40">
        <v>850000</v>
      </c>
      <c r="E436" s="66">
        <v>850000</v>
      </c>
      <c r="F436" s="43" t="str">
        <f>IF(OR(D436="-",E436=D436),"-",D436-IF(E436="-",0,E436))</f>
        <v>-</v>
      </c>
    </row>
    <row r="437" spans="1:6">
      <c r="A437" s="42" t="s">
        <v>419</v>
      </c>
      <c r="B437" s="74" t="s">
        <v>454</v>
      </c>
      <c r="C437" s="85" t="s">
        <v>961</v>
      </c>
      <c r="D437" s="40">
        <v>850000</v>
      </c>
      <c r="E437" s="66">
        <v>850000</v>
      </c>
      <c r="F437" s="43" t="str">
        <f>IF(OR(D437="-",E437=D437),"-",D437-IF(E437="-",0,E437))</f>
        <v>-</v>
      </c>
    </row>
    <row r="438" spans="1:6" ht="22.5">
      <c r="A438" s="93" t="s">
        <v>962</v>
      </c>
      <c r="B438" s="94" t="s">
        <v>454</v>
      </c>
      <c r="C438" s="95" t="s">
        <v>963</v>
      </c>
      <c r="D438" s="96">
        <v>1168400</v>
      </c>
      <c r="E438" s="97">
        <v>89428.58</v>
      </c>
      <c r="F438" s="98">
        <f>IF(OR(D438="-",E438=D438),"-",D438-IF(E438="-",0,E438))</f>
        <v>1078971.42</v>
      </c>
    </row>
    <row r="439" spans="1:6">
      <c r="A439" s="42" t="s">
        <v>964</v>
      </c>
      <c r="B439" s="74" t="s">
        <v>454</v>
      </c>
      <c r="C439" s="85" t="s">
        <v>965</v>
      </c>
      <c r="D439" s="40">
        <v>1168400</v>
      </c>
      <c r="E439" s="66">
        <v>89428.58</v>
      </c>
      <c r="F439" s="43">
        <f>IF(OR(D439="-",E439=D439),"-",D439-IF(E439="-",0,E439))</f>
        <v>1078971.42</v>
      </c>
    </row>
    <row r="440" spans="1:6">
      <c r="A440" s="42" t="s">
        <v>966</v>
      </c>
      <c r="B440" s="74" t="s">
        <v>454</v>
      </c>
      <c r="C440" s="85" t="s">
        <v>967</v>
      </c>
      <c r="D440" s="40">
        <v>1168400</v>
      </c>
      <c r="E440" s="66">
        <v>89428.58</v>
      </c>
      <c r="F440" s="43">
        <f>IF(OR(D440="-",E440=D440),"-",D440-IF(E440="-",0,E440))</f>
        <v>1078971.42</v>
      </c>
    </row>
    <row r="441" spans="1:6" ht="22.5">
      <c r="A441" s="93" t="s">
        <v>968</v>
      </c>
      <c r="B441" s="94" t="s">
        <v>454</v>
      </c>
      <c r="C441" s="95" t="s">
        <v>969</v>
      </c>
      <c r="D441" s="96">
        <v>1168400</v>
      </c>
      <c r="E441" s="97">
        <v>89428.58</v>
      </c>
      <c r="F441" s="98">
        <f>IF(OR(D441="-",E441=D441),"-",D441-IF(E441="-",0,E441))</f>
        <v>1078971.42</v>
      </c>
    </row>
    <row r="442" spans="1:6">
      <c r="A442" s="42" t="s">
        <v>964</v>
      </c>
      <c r="B442" s="74" t="s">
        <v>454</v>
      </c>
      <c r="C442" s="85" t="s">
        <v>970</v>
      </c>
      <c r="D442" s="40">
        <v>1168400</v>
      </c>
      <c r="E442" s="66">
        <v>89428.58</v>
      </c>
      <c r="F442" s="43">
        <f>IF(OR(D442="-",E442=D442),"-",D442-IF(E442="-",0,E442))</f>
        <v>1078971.42</v>
      </c>
    </row>
    <row r="443" spans="1:6">
      <c r="A443" s="42" t="s">
        <v>966</v>
      </c>
      <c r="B443" s="74" t="s">
        <v>454</v>
      </c>
      <c r="C443" s="85" t="s">
        <v>971</v>
      </c>
      <c r="D443" s="40">
        <v>1168400</v>
      </c>
      <c r="E443" s="66">
        <v>89428.58</v>
      </c>
      <c r="F443" s="43">
        <f>IF(OR(D443="-",E443=D443),"-",D443-IF(E443="-",0,E443))</f>
        <v>1078971.42</v>
      </c>
    </row>
    <row r="444" spans="1:6" ht="33.75">
      <c r="A444" s="93" t="s">
        <v>972</v>
      </c>
      <c r="B444" s="94" t="s">
        <v>454</v>
      </c>
      <c r="C444" s="95" t="s">
        <v>973</v>
      </c>
      <c r="D444" s="96">
        <v>121061975.40000001</v>
      </c>
      <c r="E444" s="97">
        <v>106748875.40000001</v>
      </c>
      <c r="F444" s="98">
        <f>IF(OR(D444="-",E444=D444),"-",D444-IF(E444="-",0,E444))</f>
        <v>14313100</v>
      </c>
    </row>
    <row r="445" spans="1:6">
      <c r="A445" s="42" t="s">
        <v>580</v>
      </c>
      <c r="B445" s="74" t="s">
        <v>454</v>
      </c>
      <c r="C445" s="85" t="s">
        <v>974</v>
      </c>
      <c r="D445" s="40">
        <v>121061975.40000001</v>
      </c>
      <c r="E445" s="66">
        <v>106748875.40000001</v>
      </c>
      <c r="F445" s="43">
        <f>IF(OR(D445="-",E445=D445),"-",D445-IF(E445="-",0,E445))</f>
        <v>14313100</v>
      </c>
    </row>
    <row r="446" spans="1:6">
      <c r="A446" s="42" t="s">
        <v>975</v>
      </c>
      <c r="B446" s="74" t="s">
        <v>454</v>
      </c>
      <c r="C446" s="85" t="s">
        <v>976</v>
      </c>
      <c r="D446" s="40">
        <v>119281000</v>
      </c>
      <c r="E446" s="66">
        <v>104967900</v>
      </c>
      <c r="F446" s="43">
        <f>IF(OR(D446="-",E446=D446),"-",D446-IF(E446="-",0,E446))</f>
        <v>14313100</v>
      </c>
    </row>
    <row r="447" spans="1:6">
      <c r="A447" s="42" t="s">
        <v>347</v>
      </c>
      <c r="B447" s="74" t="s">
        <v>454</v>
      </c>
      <c r="C447" s="85" t="s">
        <v>977</v>
      </c>
      <c r="D447" s="40">
        <v>119281000</v>
      </c>
      <c r="E447" s="66">
        <v>104967900</v>
      </c>
      <c r="F447" s="43">
        <f>IF(OR(D447="-",E447=D447),"-",D447-IF(E447="-",0,E447))</f>
        <v>14313100</v>
      </c>
    </row>
    <row r="448" spans="1:6">
      <c r="A448" s="42" t="s">
        <v>419</v>
      </c>
      <c r="B448" s="74" t="s">
        <v>454</v>
      </c>
      <c r="C448" s="85" t="s">
        <v>978</v>
      </c>
      <c r="D448" s="40">
        <v>1780975.4</v>
      </c>
      <c r="E448" s="66">
        <v>1780975.4</v>
      </c>
      <c r="F448" s="43" t="str">
        <f>IF(OR(D448="-",E448=D448),"-",D448-IF(E448="-",0,E448))</f>
        <v>-</v>
      </c>
    </row>
    <row r="449" spans="1:6" ht="33.75">
      <c r="A449" s="93" t="s">
        <v>979</v>
      </c>
      <c r="B449" s="94" t="s">
        <v>454</v>
      </c>
      <c r="C449" s="95" t="s">
        <v>980</v>
      </c>
      <c r="D449" s="96">
        <v>119281000</v>
      </c>
      <c r="E449" s="97">
        <v>104967900</v>
      </c>
      <c r="F449" s="98">
        <f>IF(OR(D449="-",E449=D449),"-",D449-IF(E449="-",0,E449))</f>
        <v>14313100</v>
      </c>
    </row>
    <row r="450" spans="1:6">
      <c r="A450" s="42" t="s">
        <v>580</v>
      </c>
      <c r="B450" s="74" t="s">
        <v>454</v>
      </c>
      <c r="C450" s="85" t="s">
        <v>981</v>
      </c>
      <c r="D450" s="40">
        <v>119281000</v>
      </c>
      <c r="E450" s="66">
        <v>104967900</v>
      </c>
      <c r="F450" s="43">
        <f>IF(OR(D450="-",E450=D450),"-",D450-IF(E450="-",0,E450))</f>
        <v>14313100</v>
      </c>
    </row>
    <row r="451" spans="1:6">
      <c r="A451" s="42" t="s">
        <v>975</v>
      </c>
      <c r="B451" s="74" t="s">
        <v>454</v>
      </c>
      <c r="C451" s="85" t="s">
        <v>982</v>
      </c>
      <c r="D451" s="40">
        <v>119281000</v>
      </c>
      <c r="E451" s="66">
        <v>104967900</v>
      </c>
      <c r="F451" s="43">
        <f>IF(OR(D451="-",E451=D451),"-",D451-IF(E451="-",0,E451))</f>
        <v>14313100</v>
      </c>
    </row>
    <row r="452" spans="1:6">
      <c r="A452" s="42" t="s">
        <v>347</v>
      </c>
      <c r="B452" s="74" t="s">
        <v>454</v>
      </c>
      <c r="C452" s="85" t="s">
        <v>983</v>
      </c>
      <c r="D452" s="40">
        <v>119281000</v>
      </c>
      <c r="E452" s="66">
        <v>104967900</v>
      </c>
      <c r="F452" s="43">
        <f>IF(OR(D452="-",E452=D452),"-",D452-IF(E452="-",0,E452))</f>
        <v>14313100</v>
      </c>
    </row>
    <row r="453" spans="1:6" ht="22.5">
      <c r="A453" s="93" t="s">
        <v>984</v>
      </c>
      <c r="B453" s="94" t="s">
        <v>454</v>
      </c>
      <c r="C453" s="95" t="s">
        <v>985</v>
      </c>
      <c r="D453" s="96">
        <v>1780975.4</v>
      </c>
      <c r="E453" s="97">
        <v>1780975.4</v>
      </c>
      <c r="F453" s="98" t="str">
        <f>IF(OR(D453="-",E453=D453),"-",D453-IF(E453="-",0,E453))</f>
        <v>-</v>
      </c>
    </row>
    <row r="454" spans="1:6">
      <c r="A454" s="42" t="s">
        <v>580</v>
      </c>
      <c r="B454" s="74" t="s">
        <v>454</v>
      </c>
      <c r="C454" s="85" t="s">
        <v>986</v>
      </c>
      <c r="D454" s="40">
        <v>1780975.4</v>
      </c>
      <c r="E454" s="66">
        <v>1780975.4</v>
      </c>
      <c r="F454" s="43" t="str">
        <f>IF(OR(D454="-",E454=D454),"-",D454-IF(E454="-",0,E454))</f>
        <v>-</v>
      </c>
    </row>
    <row r="455" spans="1:6" ht="13.5" thickBot="1">
      <c r="A455" s="42" t="s">
        <v>419</v>
      </c>
      <c r="B455" s="74" t="s">
        <v>454</v>
      </c>
      <c r="C455" s="85" t="s">
        <v>987</v>
      </c>
      <c r="D455" s="40">
        <v>1780975.4</v>
      </c>
      <c r="E455" s="66">
        <v>1780975.4</v>
      </c>
      <c r="F455" s="43" t="str">
        <f>IF(OR(D455="-",E455=D455),"-",D455-IF(E455="-",0,E455))</f>
        <v>-</v>
      </c>
    </row>
    <row r="456" spans="1:6" ht="9" customHeight="1" thickBot="1">
      <c r="A456" s="79"/>
      <c r="B456" s="75"/>
      <c r="C456" s="89"/>
      <c r="D456" s="92"/>
      <c r="E456" s="75"/>
      <c r="F456" s="75"/>
    </row>
    <row r="457" spans="1:6" ht="13.5" customHeight="1" thickBot="1">
      <c r="A457" s="73" t="s">
        <v>988</v>
      </c>
      <c r="B457" s="70" t="s">
        <v>989</v>
      </c>
      <c r="C457" s="90" t="s">
        <v>455</v>
      </c>
      <c r="D457" s="71">
        <v>-99116285.230000004</v>
      </c>
      <c r="E457" s="71">
        <v>312962840.12</v>
      </c>
      <c r="F457" s="72" t="s">
        <v>990</v>
      </c>
    </row>
  </sheetData>
  <mergeCells count="7">
    <mergeCell ref="F4:F9"/>
    <mergeCell ref="A2:D2"/>
    <mergeCell ref="A4:A11"/>
    <mergeCell ref="B4:B11"/>
    <mergeCell ref="C4:C9"/>
    <mergeCell ref="D4:D11"/>
    <mergeCell ref="E4:E9"/>
  </mergeCells>
  <conditionalFormatting sqref="E13:F13">
    <cfRule type="cellIs" dxfId="457" priority="443" stopIfTrue="1" operator="equal">
      <formula>0</formula>
    </cfRule>
  </conditionalFormatting>
  <conditionalFormatting sqref="E15:F15">
    <cfRule type="cellIs" dxfId="456" priority="442" stopIfTrue="1" operator="equal">
      <formula>0</formula>
    </cfRule>
  </conditionalFormatting>
  <conditionalFormatting sqref="E16:F16">
    <cfRule type="cellIs" dxfId="455" priority="441" stopIfTrue="1" operator="equal">
      <formula>0</formula>
    </cfRule>
  </conditionalFormatting>
  <conditionalFormatting sqref="E17:F17">
    <cfRule type="cellIs" dxfId="454" priority="440" stopIfTrue="1" operator="equal">
      <formula>0</formula>
    </cfRule>
  </conditionalFormatting>
  <conditionalFormatting sqref="E18:F18">
    <cfRule type="cellIs" dxfId="453" priority="439" stopIfTrue="1" operator="equal">
      <formula>0</formula>
    </cfRule>
  </conditionalFormatting>
  <conditionalFormatting sqref="E19:F19">
    <cfRule type="cellIs" dxfId="452" priority="438" stopIfTrue="1" operator="equal">
      <formula>0</formula>
    </cfRule>
  </conditionalFormatting>
  <conditionalFormatting sqref="E20:F20">
    <cfRule type="cellIs" dxfId="451" priority="437" stopIfTrue="1" operator="equal">
      <formula>0</formula>
    </cfRule>
  </conditionalFormatting>
  <conditionalFormatting sqref="E21:F21">
    <cfRule type="cellIs" dxfId="450" priority="436" stopIfTrue="1" operator="equal">
      <formula>0</formula>
    </cfRule>
  </conditionalFormatting>
  <conditionalFormatting sqref="E22:F22">
    <cfRule type="cellIs" dxfId="449" priority="435" stopIfTrue="1" operator="equal">
      <formula>0</formula>
    </cfRule>
  </conditionalFormatting>
  <conditionalFormatting sqref="E23:F23">
    <cfRule type="cellIs" dxfId="448" priority="434" stopIfTrue="1" operator="equal">
      <formula>0</formula>
    </cfRule>
  </conditionalFormatting>
  <conditionalFormatting sqref="E24:F24">
    <cfRule type="cellIs" dxfId="447" priority="433" stopIfTrue="1" operator="equal">
      <formula>0</formula>
    </cfRule>
  </conditionalFormatting>
  <conditionalFormatting sqref="E25:F25">
    <cfRule type="cellIs" dxfId="446" priority="432" stopIfTrue="1" operator="equal">
      <formula>0</formula>
    </cfRule>
  </conditionalFormatting>
  <conditionalFormatting sqref="E26:F26">
    <cfRule type="cellIs" dxfId="445" priority="431" stopIfTrue="1" operator="equal">
      <formula>0</formula>
    </cfRule>
  </conditionalFormatting>
  <conditionalFormatting sqref="E27:F27">
    <cfRule type="cellIs" dxfId="444" priority="430" stopIfTrue="1" operator="equal">
      <formula>0</formula>
    </cfRule>
  </conditionalFormatting>
  <conditionalFormatting sqref="E28:F28">
    <cfRule type="cellIs" dxfId="443" priority="429" stopIfTrue="1" operator="equal">
      <formula>0</formula>
    </cfRule>
  </conditionalFormatting>
  <conditionalFormatting sqref="E29:F29">
    <cfRule type="cellIs" dxfId="442" priority="428" stopIfTrue="1" operator="equal">
      <formula>0</formula>
    </cfRule>
  </conditionalFormatting>
  <conditionalFormatting sqref="E30:F30">
    <cfRule type="cellIs" dxfId="441" priority="427" stopIfTrue="1" operator="equal">
      <formula>0</formula>
    </cfRule>
  </conditionalFormatting>
  <conditionalFormatting sqref="E31:F31">
    <cfRule type="cellIs" dxfId="440" priority="426" stopIfTrue="1" operator="equal">
      <formula>0</formula>
    </cfRule>
  </conditionalFormatting>
  <conditionalFormatting sqref="E32:F32">
    <cfRule type="cellIs" dxfId="439" priority="425" stopIfTrue="1" operator="equal">
      <formula>0</formula>
    </cfRule>
  </conditionalFormatting>
  <conditionalFormatting sqref="E33:F33">
    <cfRule type="cellIs" dxfId="438" priority="424" stopIfTrue="1" operator="equal">
      <formula>0</formula>
    </cfRule>
  </conditionalFormatting>
  <conditionalFormatting sqref="E34:F34">
    <cfRule type="cellIs" dxfId="437" priority="423" stopIfTrue="1" operator="equal">
      <formula>0</formula>
    </cfRule>
  </conditionalFormatting>
  <conditionalFormatting sqref="E35:F35">
    <cfRule type="cellIs" dxfId="436" priority="422" stopIfTrue="1" operator="equal">
      <formula>0</formula>
    </cfRule>
  </conditionalFormatting>
  <conditionalFormatting sqref="E36:F36">
    <cfRule type="cellIs" dxfId="435" priority="421" stopIfTrue="1" operator="equal">
      <formula>0</formula>
    </cfRule>
  </conditionalFormatting>
  <conditionalFormatting sqref="E37:F37">
    <cfRule type="cellIs" dxfId="434" priority="420" stopIfTrue="1" operator="equal">
      <formula>0</formula>
    </cfRule>
  </conditionalFormatting>
  <conditionalFormatting sqref="E38:F38">
    <cfRule type="cellIs" dxfId="433" priority="419" stopIfTrue="1" operator="equal">
      <formula>0</formula>
    </cfRule>
  </conditionalFormatting>
  <conditionalFormatting sqref="E39:F39">
    <cfRule type="cellIs" dxfId="432" priority="418" stopIfTrue="1" operator="equal">
      <formula>0</formula>
    </cfRule>
  </conditionalFormatting>
  <conditionalFormatting sqref="E40:F40">
    <cfRule type="cellIs" dxfId="431" priority="417" stopIfTrue="1" operator="equal">
      <formula>0</formula>
    </cfRule>
  </conditionalFormatting>
  <conditionalFormatting sqref="E41:F41">
    <cfRule type="cellIs" dxfId="430" priority="416" stopIfTrue="1" operator="equal">
      <formula>0</formula>
    </cfRule>
  </conditionalFormatting>
  <conditionalFormatting sqref="E42:F42">
    <cfRule type="cellIs" dxfId="429" priority="415" stopIfTrue="1" operator="equal">
      <formula>0</formula>
    </cfRule>
  </conditionalFormatting>
  <conditionalFormatting sqref="E43:F43">
    <cfRule type="cellIs" dxfId="428" priority="414" stopIfTrue="1" operator="equal">
      <formula>0</formula>
    </cfRule>
  </conditionalFormatting>
  <conditionalFormatting sqref="E44:F44">
    <cfRule type="cellIs" dxfId="427" priority="413" stopIfTrue="1" operator="equal">
      <formula>0</formula>
    </cfRule>
  </conditionalFormatting>
  <conditionalFormatting sqref="E45:F45">
    <cfRule type="cellIs" dxfId="426" priority="412" stopIfTrue="1" operator="equal">
      <formula>0</formula>
    </cfRule>
  </conditionalFormatting>
  <conditionalFormatting sqref="E46:F46">
    <cfRule type="cellIs" dxfId="425" priority="411" stopIfTrue="1" operator="equal">
      <formula>0</formula>
    </cfRule>
  </conditionalFormatting>
  <conditionalFormatting sqref="E47:F47">
    <cfRule type="cellIs" dxfId="424" priority="410" stopIfTrue="1" operator="equal">
      <formula>0</formula>
    </cfRule>
  </conditionalFormatting>
  <conditionalFormatting sqref="E48:F48">
    <cfRule type="cellIs" dxfId="423" priority="409" stopIfTrue="1" operator="equal">
      <formula>0</formula>
    </cfRule>
  </conditionalFormatting>
  <conditionalFormatting sqref="E49:F49">
    <cfRule type="cellIs" dxfId="422" priority="408" stopIfTrue="1" operator="equal">
      <formula>0</formula>
    </cfRule>
  </conditionalFormatting>
  <conditionalFormatting sqref="E50:F50">
    <cfRule type="cellIs" dxfId="421" priority="407" stopIfTrue="1" operator="equal">
      <formula>0</formula>
    </cfRule>
  </conditionalFormatting>
  <conditionalFormatting sqref="E51:F51">
    <cfRule type="cellIs" dxfId="420" priority="406" stopIfTrue="1" operator="equal">
      <formula>0</formula>
    </cfRule>
  </conditionalFormatting>
  <conditionalFormatting sqref="E52:F52">
    <cfRule type="cellIs" dxfId="419" priority="405" stopIfTrue="1" operator="equal">
      <formula>0</formula>
    </cfRule>
  </conditionalFormatting>
  <conditionalFormatting sqref="E53:F53">
    <cfRule type="cellIs" dxfId="418" priority="404" stopIfTrue="1" operator="equal">
      <formula>0</formula>
    </cfRule>
  </conditionalFormatting>
  <conditionalFormatting sqref="E54:F54">
    <cfRule type="cellIs" dxfId="417" priority="403" stopIfTrue="1" operator="equal">
      <formula>0</formula>
    </cfRule>
  </conditionalFormatting>
  <conditionalFormatting sqref="E55:F55">
    <cfRule type="cellIs" dxfId="416" priority="402" stopIfTrue="1" operator="equal">
      <formula>0</formula>
    </cfRule>
  </conditionalFormatting>
  <conditionalFormatting sqref="E56:F56">
    <cfRule type="cellIs" dxfId="415" priority="401" stopIfTrue="1" operator="equal">
      <formula>0</formula>
    </cfRule>
  </conditionalFormatting>
  <conditionalFormatting sqref="E57:F57">
    <cfRule type="cellIs" dxfId="414" priority="400" stopIfTrue="1" operator="equal">
      <formula>0</formula>
    </cfRule>
  </conditionalFormatting>
  <conditionalFormatting sqref="E58:F58">
    <cfRule type="cellIs" dxfId="413" priority="399" stopIfTrue="1" operator="equal">
      <formula>0</formula>
    </cfRule>
  </conditionalFormatting>
  <conditionalFormatting sqref="E59:F59">
    <cfRule type="cellIs" dxfId="412" priority="398" stopIfTrue="1" operator="equal">
      <formula>0</formula>
    </cfRule>
  </conditionalFormatting>
  <conditionalFormatting sqref="E60:F60">
    <cfRule type="cellIs" dxfId="411" priority="397" stopIfTrue="1" operator="equal">
      <formula>0</formula>
    </cfRule>
  </conditionalFormatting>
  <conditionalFormatting sqref="E61:F61">
    <cfRule type="cellIs" dxfId="410" priority="396" stopIfTrue="1" operator="equal">
      <formula>0</formula>
    </cfRule>
  </conditionalFormatting>
  <conditionalFormatting sqref="E62:F62">
    <cfRule type="cellIs" dxfId="409" priority="395" stopIfTrue="1" operator="equal">
      <formula>0</formula>
    </cfRule>
  </conditionalFormatting>
  <conditionalFormatting sqref="E63:F63">
    <cfRule type="cellIs" dxfId="408" priority="394" stopIfTrue="1" operator="equal">
      <formula>0</formula>
    </cfRule>
  </conditionalFormatting>
  <conditionalFormatting sqref="E64:F64">
    <cfRule type="cellIs" dxfId="407" priority="393" stopIfTrue="1" operator="equal">
      <formula>0</formula>
    </cfRule>
  </conditionalFormatting>
  <conditionalFormatting sqref="E65:F65">
    <cfRule type="cellIs" dxfId="406" priority="392" stopIfTrue="1" operator="equal">
      <formula>0</formula>
    </cfRule>
  </conditionalFormatting>
  <conditionalFormatting sqref="E66:F66">
    <cfRule type="cellIs" dxfId="405" priority="391" stopIfTrue="1" operator="equal">
      <formula>0</formula>
    </cfRule>
  </conditionalFormatting>
  <conditionalFormatting sqref="E67:F67">
    <cfRule type="cellIs" dxfId="404" priority="390" stopIfTrue="1" operator="equal">
      <formula>0</formula>
    </cfRule>
  </conditionalFormatting>
  <conditionalFormatting sqref="E68:F68">
    <cfRule type="cellIs" dxfId="403" priority="389" stopIfTrue="1" operator="equal">
      <formula>0</formula>
    </cfRule>
  </conditionalFormatting>
  <conditionalFormatting sqref="E69:F69">
    <cfRule type="cellIs" dxfId="402" priority="388" stopIfTrue="1" operator="equal">
      <formula>0</formula>
    </cfRule>
  </conditionalFormatting>
  <conditionalFormatting sqref="E70:F70">
    <cfRule type="cellIs" dxfId="401" priority="387" stopIfTrue="1" operator="equal">
      <formula>0</formula>
    </cfRule>
  </conditionalFormatting>
  <conditionalFormatting sqref="E71:F71">
    <cfRule type="cellIs" dxfId="400" priority="386" stopIfTrue="1" operator="equal">
      <formula>0</formula>
    </cfRule>
  </conditionalFormatting>
  <conditionalFormatting sqref="E72:F72">
    <cfRule type="cellIs" dxfId="399" priority="385" stopIfTrue="1" operator="equal">
      <formula>0</formula>
    </cfRule>
  </conditionalFormatting>
  <conditionalFormatting sqref="E73:F73">
    <cfRule type="cellIs" dxfId="398" priority="384" stopIfTrue="1" operator="equal">
      <formula>0</formula>
    </cfRule>
  </conditionalFormatting>
  <conditionalFormatting sqref="E74:F74">
    <cfRule type="cellIs" dxfId="397" priority="383" stopIfTrue="1" operator="equal">
      <formula>0</formula>
    </cfRule>
  </conditionalFormatting>
  <conditionalFormatting sqref="E75:F75">
    <cfRule type="cellIs" dxfId="396" priority="382" stopIfTrue="1" operator="equal">
      <formula>0</formula>
    </cfRule>
  </conditionalFormatting>
  <conditionalFormatting sqref="E76:F76">
    <cfRule type="cellIs" dxfId="395" priority="381" stopIfTrue="1" operator="equal">
      <formula>0</formula>
    </cfRule>
  </conditionalFormatting>
  <conditionalFormatting sqref="E77:F77">
    <cfRule type="cellIs" dxfId="394" priority="380" stopIfTrue="1" operator="equal">
      <formula>0</formula>
    </cfRule>
  </conditionalFormatting>
  <conditionalFormatting sqref="E78:F78">
    <cfRule type="cellIs" dxfId="393" priority="379" stopIfTrue="1" operator="equal">
      <formula>0</formula>
    </cfRule>
  </conditionalFormatting>
  <conditionalFormatting sqref="E79:F79">
    <cfRule type="cellIs" dxfId="392" priority="378" stopIfTrue="1" operator="equal">
      <formula>0</formula>
    </cfRule>
  </conditionalFormatting>
  <conditionalFormatting sqref="E80:F80">
    <cfRule type="cellIs" dxfId="391" priority="377" stopIfTrue="1" operator="equal">
      <formula>0</formula>
    </cfRule>
  </conditionalFormatting>
  <conditionalFormatting sqref="E81:F81">
    <cfRule type="cellIs" dxfId="390" priority="376" stopIfTrue="1" operator="equal">
      <formula>0</formula>
    </cfRule>
  </conditionalFormatting>
  <conditionalFormatting sqref="E82:F82">
    <cfRule type="cellIs" dxfId="389" priority="375" stopIfTrue="1" operator="equal">
      <formula>0</formula>
    </cfRule>
  </conditionalFormatting>
  <conditionalFormatting sqref="E83:F83">
    <cfRule type="cellIs" dxfId="388" priority="374" stopIfTrue="1" operator="equal">
      <formula>0</formula>
    </cfRule>
  </conditionalFormatting>
  <conditionalFormatting sqref="E84:F84">
    <cfRule type="cellIs" dxfId="387" priority="373" stopIfTrue="1" operator="equal">
      <formula>0</formula>
    </cfRule>
  </conditionalFormatting>
  <conditionalFormatting sqref="E85:F85">
    <cfRule type="cellIs" dxfId="386" priority="372" stopIfTrue="1" operator="equal">
      <formula>0</formula>
    </cfRule>
  </conditionalFormatting>
  <conditionalFormatting sqref="E86:F86">
    <cfRule type="cellIs" dxfId="385" priority="371" stopIfTrue="1" operator="equal">
      <formula>0</formula>
    </cfRule>
  </conditionalFormatting>
  <conditionalFormatting sqref="E87:F87">
    <cfRule type="cellIs" dxfId="384" priority="370" stopIfTrue="1" operator="equal">
      <formula>0</formula>
    </cfRule>
  </conditionalFormatting>
  <conditionalFormatting sqref="E88:F88">
    <cfRule type="cellIs" dxfId="383" priority="369" stopIfTrue="1" operator="equal">
      <formula>0</formula>
    </cfRule>
  </conditionalFormatting>
  <conditionalFormatting sqref="E89:F89">
    <cfRule type="cellIs" dxfId="382" priority="368" stopIfTrue="1" operator="equal">
      <formula>0</formula>
    </cfRule>
  </conditionalFormatting>
  <conditionalFormatting sqref="E90:F90">
    <cfRule type="cellIs" dxfId="381" priority="367" stopIfTrue="1" operator="equal">
      <formula>0</formula>
    </cfRule>
  </conditionalFormatting>
  <conditionalFormatting sqref="E91:F91">
    <cfRule type="cellIs" dxfId="380" priority="366" stopIfTrue="1" operator="equal">
      <formula>0</formula>
    </cfRule>
  </conditionalFormatting>
  <conditionalFormatting sqref="E92:F92">
    <cfRule type="cellIs" dxfId="379" priority="365" stopIfTrue="1" operator="equal">
      <formula>0</formula>
    </cfRule>
  </conditionalFormatting>
  <conditionalFormatting sqref="E93:F93">
    <cfRule type="cellIs" dxfId="378" priority="364" stopIfTrue="1" operator="equal">
      <formula>0</formula>
    </cfRule>
  </conditionalFormatting>
  <conditionalFormatting sqref="E94:F94">
    <cfRule type="cellIs" dxfId="377" priority="363" stopIfTrue="1" operator="equal">
      <formula>0</formula>
    </cfRule>
  </conditionalFormatting>
  <conditionalFormatting sqref="E95:F95">
    <cfRule type="cellIs" dxfId="376" priority="362" stopIfTrue="1" operator="equal">
      <formula>0</formula>
    </cfRule>
  </conditionalFormatting>
  <conditionalFormatting sqref="E96:F96">
    <cfRule type="cellIs" dxfId="375" priority="361" stopIfTrue="1" operator="equal">
      <formula>0</formula>
    </cfRule>
  </conditionalFormatting>
  <conditionalFormatting sqref="E97:F97">
    <cfRule type="cellIs" dxfId="374" priority="360" stopIfTrue="1" operator="equal">
      <formula>0</formula>
    </cfRule>
  </conditionalFormatting>
  <conditionalFormatting sqref="E98:F98">
    <cfRule type="cellIs" dxfId="373" priority="359" stopIfTrue="1" operator="equal">
      <formula>0</formula>
    </cfRule>
  </conditionalFormatting>
  <conditionalFormatting sqref="E99:F99">
    <cfRule type="cellIs" dxfId="372" priority="358" stopIfTrue="1" operator="equal">
      <formula>0</formula>
    </cfRule>
  </conditionalFormatting>
  <conditionalFormatting sqref="E100:F100">
    <cfRule type="cellIs" dxfId="371" priority="357" stopIfTrue="1" operator="equal">
      <formula>0</formula>
    </cfRule>
  </conditionalFormatting>
  <conditionalFormatting sqref="E101:F101">
    <cfRule type="cellIs" dxfId="370" priority="356" stopIfTrue="1" operator="equal">
      <formula>0</formula>
    </cfRule>
  </conditionalFormatting>
  <conditionalFormatting sqref="E102:F102">
    <cfRule type="cellIs" dxfId="369" priority="355" stopIfTrue="1" operator="equal">
      <formula>0</formula>
    </cfRule>
  </conditionalFormatting>
  <conditionalFormatting sqref="E103:F103">
    <cfRule type="cellIs" dxfId="368" priority="354" stopIfTrue="1" operator="equal">
      <formula>0</formula>
    </cfRule>
  </conditionalFormatting>
  <conditionalFormatting sqref="E104:F104">
    <cfRule type="cellIs" dxfId="367" priority="353" stopIfTrue="1" operator="equal">
      <formula>0</formula>
    </cfRule>
  </conditionalFormatting>
  <conditionalFormatting sqref="E105:F105">
    <cfRule type="cellIs" dxfId="366" priority="352" stopIfTrue="1" operator="equal">
      <formula>0</formula>
    </cfRule>
  </conditionalFormatting>
  <conditionalFormatting sqref="E106:F106">
    <cfRule type="cellIs" dxfId="365" priority="351" stopIfTrue="1" operator="equal">
      <formula>0</formula>
    </cfRule>
  </conditionalFormatting>
  <conditionalFormatting sqref="E107:F107">
    <cfRule type="cellIs" dxfId="364" priority="350" stopIfTrue="1" operator="equal">
      <formula>0</formula>
    </cfRule>
  </conditionalFormatting>
  <conditionalFormatting sqref="E108:F108">
    <cfRule type="cellIs" dxfId="363" priority="349" stopIfTrue="1" operator="equal">
      <formula>0</formula>
    </cfRule>
  </conditionalFormatting>
  <conditionalFormatting sqref="E109:F109">
    <cfRule type="cellIs" dxfId="362" priority="348" stopIfTrue="1" operator="equal">
      <formula>0</formula>
    </cfRule>
  </conditionalFormatting>
  <conditionalFormatting sqref="E110:F110">
    <cfRule type="cellIs" dxfId="361" priority="347" stopIfTrue="1" operator="equal">
      <formula>0</formula>
    </cfRule>
  </conditionalFormatting>
  <conditionalFormatting sqref="E111:F111">
    <cfRule type="cellIs" dxfId="360" priority="346" stopIfTrue="1" operator="equal">
      <formula>0</formula>
    </cfRule>
  </conditionalFormatting>
  <conditionalFormatting sqref="E112:F112">
    <cfRule type="cellIs" dxfId="359" priority="345" stopIfTrue="1" operator="equal">
      <formula>0</formula>
    </cfRule>
  </conditionalFormatting>
  <conditionalFormatting sqref="E113:F113">
    <cfRule type="cellIs" dxfId="358" priority="344" stopIfTrue="1" operator="equal">
      <formula>0</formula>
    </cfRule>
  </conditionalFormatting>
  <conditionalFormatting sqref="E114:F114">
    <cfRule type="cellIs" dxfId="357" priority="343" stopIfTrue="1" operator="equal">
      <formula>0</formula>
    </cfRule>
  </conditionalFormatting>
  <conditionalFormatting sqref="E115:F115">
    <cfRule type="cellIs" dxfId="356" priority="342" stopIfTrue="1" operator="equal">
      <formula>0</formula>
    </cfRule>
  </conditionalFormatting>
  <conditionalFormatting sqref="E116:F116">
    <cfRule type="cellIs" dxfId="355" priority="341" stopIfTrue="1" operator="equal">
      <formula>0</formula>
    </cfRule>
  </conditionalFormatting>
  <conditionalFormatting sqref="E117:F117">
    <cfRule type="cellIs" dxfId="354" priority="340" stopIfTrue="1" operator="equal">
      <formula>0</formula>
    </cfRule>
  </conditionalFormatting>
  <conditionalFormatting sqref="E118:F118">
    <cfRule type="cellIs" dxfId="353" priority="339" stopIfTrue="1" operator="equal">
      <formula>0</formula>
    </cfRule>
  </conditionalFormatting>
  <conditionalFormatting sqref="E119:F119">
    <cfRule type="cellIs" dxfId="352" priority="338" stopIfTrue="1" operator="equal">
      <formula>0</formula>
    </cfRule>
  </conditionalFormatting>
  <conditionalFormatting sqref="E120:F120">
    <cfRule type="cellIs" dxfId="351" priority="337" stopIfTrue="1" operator="equal">
      <formula>0</formula>
    </cfRule>
  </conditionalFormatting>
  <conditionalFormatting sqref="E121:F121">
    <cfRule type="cellIs" dxfId="350" priority="336" stopIfTrue="1" operator="equal">
      <formula>0</formula>
    </cfRule>
  </conditionalFormatting>
  <conditionalFormatting sqref="E122:F122">
    <cfRule type="cellIs" dxfId="349" priority="335" stopIfTrue="1" operator="equal">
      <formula>0</formula>
    </cfRule>
  </conditionalFormatting>
  <conditionalFormatting sqref="E123:F123">
    <cfRule type="cellIs" dxfId="348" priority="334" stopIfTrue="1" operator="equal">
      <formula>0</formula>
    </cfRule>
  </conditionalFormatting>
  <conditionalFormatting sqref="E124:F124">
    <cfRule type="cellIs" dxfId="347" priority="333" stopIfTrue="1" operator="equal">
      <formula>0</formula>
    </cfRule>
  </conditionalFormatting>
  <conditionalFormatting sqref="E125:F125">
    <cfRule type="cellIs" dxfId="346" priority="332" stopIfTrue="1" operator="equal">
      <formula>0</formula>
    </cfRule>
  </conditionalFormatting>
  <conditionalFormatting sqref="E126:F126">
    <cfRule type="cellIs" dxfId="345" priority="331" stopIfTrue="1" operator="equal">
      <formula>0</formula>
    </cfRule>
  </conditionalFormatting>
  <conditionalFormatting sqref="E127:F127">
    <cfRule type="cellIs" dxfId="344" priority="330" stopIfTrue="1" operator="equal">
      <formula>0</formula>
    </cfRule>
  </conditionalFormatting>
  <conditionalFormatting sqref="E128:F128">
    <cfRule type="cellIs" dxfId="343" priority="329" stopIfTrue="1" operator="equal">
      <formula>0</formula>
    </cfRule>
  </conditionalFormatting>
  <conditionalFormatting sqref="E129:F129">
    <cfRule type="cellIs" dxfId="342" priority="328" stopIfTrue="1" operator="equal">
      <formula>0</formula>
    </cfRule>
  </conditionalFormatting>
  <conditionalFormatting sqref="E130:F130">
    <cfRule type="cellIs" dxfId="341" priority="327" stopIfTrue="1" operator="equal">
      <formula>0</formula>
    </cfRule>
  </conditionalFormatting>
  <conditionalFormatting sqref="E131:F131">
    <cfRule type="cellIs" dxfId="340" priority="326" stopIfTrue="1" operator="equal">
      <formula>0</formula>
    </cfRule>
  </conditionalFormatting>
  <conditionalFormatting sqref="E132:F132">
    <cfRule type="cellIs" dxfId="339" priority="325" stopIfTrue="1" operator="equal">
      <formula>0</formula>
    </cfRule>
  </conditionalFormatting>
  <conditionalFormatting sqref="E133:F133">
    <cfRule type="cellIs" dxfId="338" priority="324" stopIfTrue="1" operator="equal">
      <formula>0</formula>
    </cfRule>
  </conditionalFormatting>
  <conditionalFormatting sqref="E134:F134">
    <cfRule type="cellIs" dxfId="337" priority="323" stopIfTrue="1" operator="equal">
      <formula>0</formula>
    </cfRule>
  </conditionalFormatting>
  <conditionalFormatting sqref="E135:F135">
    <cfRule type="cellIs" dxfId="336" priority="322" stopIfTrue="1" operator="equal">
      <formula>0</formula>
    </cfRule>
  </conditionalFormatting>
  <conditionalFormatting sqref="E136:F136">
    <cfRule type="cellIs" dxfId="335" priority="321" stopIfTrue="1" operator="equal">
      <formula>0</formula>
    </cfRule>
  </conditionalFormatting>
  <conditionalFormatting sqref="E137:F137">
    <cfRule type="cellIs" dxfId="334" priority="320" stopIfTrue="1" operator="equal">
      <formula>0</formula>
    </cfRule>
  </conditionalFormatting>
  <conditionalFormatting sqref="E138:F138">
    <cfRule type="cellIs" dxfId="333" priority="319" stopIfTrue="1" operator="equal">
      <formula>0</formula>
    </cfRule>
  </conditionalFormatting>
  <conditionalFormatting sqref="E139:F139">
    <cfRule type="cellIs" dxfId="332" priority="318" stopIfTrue="1" operator="equal">
      <formula>0</formula>
    </cfRule>
  </conditionalFormatting>
  <conditionalFormatting sqref="E140:F140">
    <cfRule type="cellIs" dxfId="331" priority="317" stopIfTrue="1" operator="equal">
      <formula>0</formula>
    </cfRule>
  </conditionalFormatting>
  <conditionalFormatting sqref="E141:F141">
    <cfRule type="cellIs" dxfId="330" priority="316" stopIfTrue="1" operator="equal">
      <formula>0</formula>
    </cfRule>
  </conditionalFormatting>
  <conditionalFormatting sqref="E142:F142">
    <cfRule type="cellIs" dxfId="329" priority="315" stopIfTrue="1" operator="equal">
      <formula>0</formula>
    </cfRule>
  </conditionalFormatting>
  <conditionalFormatting sqref="E143:F143">
    <cfRule type="cellIs" dxfId="328" priority="314" stopIfTrue="1" operator="equal">
      <formula>0</formula>
    </cfRule>
  </conditionalFormatting>
  <conditionalFormatting sqref="E144:F144">
    <cfRule type="cellIs" dxfId="327" priority="313" stopIfTrue="1" operator="equal">
      <formula>0</formula>
    </cfRule>
  </conditionalFormatting>
  <conditionalFormatting sqref="E145:F145">
    <cfRule type="cellIs" dxfId="326" priority="312" stopIfTrue="1" operator="equal">
      <formula>0</formula>
    </cfRule>
  </conditionalFormatting>
  <conditionalFormatting sqref="E146:F146">
    <cfRule type="cellIs" dxfId="325" priority="311" stopIfTrue="1" operator="equal">
      <formula>0</formula>
    </cfRule>
  </conditionalFormatting>
  <conditionalFormatting sqref="E147:F147">
    <cfRule type="cellIs" dxfId="324" priority="310" stopIfTrue="1" operator="equal">
      <formula>0</formula>
    </cfRule>
  </conditionalFormatting>
  <conditionalFormatting sqref="E148:F148">
    <cfRule type="cellIs" dxfId="323" priority="309" stopIfTrue="1" operator="equal">
      <formula>0</formula>
    </cfRule>
  </conditionalFormatting>
  <conditionalFormatting sqref="E149:F149">
    <cfRule type="cellIs" dxfId="322" priority="308" stopIfTrue="1" operator="equal">
      <formula>0</formula>
    </cfRule>
  </conditionalFormatting>
  <conditionalFormatting sqref="E150:F150">
    <cfRule type="cellIs" dxfId="321" priority="307" stopIfTrue="1" operator="equal">
      <formula>0</formula>
    </cfRule>
  </conditionalFormatting>
  <conditionalFormatting sqref="E151:F151">
    <cfRule type="cellIs" dxfId="320" priority="306" stopIfTrue="1" operator="equal">
      <formula>0</formula>
    </cfRule>
  </conditionalFormatting>
  <conditionalFormatting sqref="E152:F152">
    <cfRule type="cellIs" dxfId="319" priority="305" stopIfTrue="1" operator="equal">
      <formula>0</formula>
    </cfRule>
  </conditionalFormatting>
  <conditionalFormatting sqref="E153:F153">
    <cfRule type="cellIs" dxfId="318" priority="304" stopIfTrue="1" operator="equal">
      <formula>0</formula>
    </cfRule>
  </conditionalFormatting>
  <conditionalFormatting sqref="E154:F154">
    <cfRule type="cellIs" dxfId="317" priority="303" stopIfTrue="1" operator="equal">
      <formula>0</formula>
    </cfRule>
  </conditionalFormatting>
  <conditionalFormatting sqref="E155:F155">
    <cfRule type="cellIs" dxfId="316" priority="302" stopIfTrue="1" operator="equal">
      <formula>0</formula>
    </cfRule>
  </conditionalFormatting>
  <conditionalFormatting sqref="E156:F156">
    <cfRule type="cellIs" dxfId="315" priority="301" stopIfTrue="1" operator="equal">
      <formula>0</formula>
    </cfRule>
  </conditionalFormatting>
  <conditionalFormatting sqref="E157:F157">
    <cfRule type="cellIs" dxfId="314" priority="300" stopIfTrue="1" operator="equal">
      <formula>0</formula>
    </cfRule>
  </conditionalFormatting>
  <conditionalFormatting sqref="E158:F158">
    <cfRule type="cellIs" dxfId="313" priority="299" stopIfTrue="1" operator="equal">
      <formula>0</formula>
    </cfRule>
  </conditionalFormatting>
  <conditionalFormatting sqref="E159:F159">
    <cfRule type="cellIs" dxfId="312" priority="298" stopIfTrue="1" operator="equal">
      <formula>0</formula>
    </cfRule>
  </conditionalFormatting>
  <conditionalFormatting sqref="E160:F160">
    <cfRule type="cellIs" dxfId="311" priority="297" stopIfTrue="1" operator="equal">
      <formula>0</formula>
    </cfRule>
  </conditionalFormatting>
  <conditionalFormatting sqref="E161:F161">
    <cfRule type="cellIs" dxfId="310" priority="296" stopIfTrue="1" operator="equal">
      <formula>0</formula>
    </cfRule>
  </conditionalFormatting>
  <conditionalFormatting sqref="E162:F162">
    <cfRule type="cellIs" dxfId="309" priority="295" stopIfTrue="1" operator="equal">
      <formula>0</formula>
    </cfRule>
  </conditionalFormatting>
  <conditionalFormatting sqref="E163:F163">
    <cfRule type="cellIs" dxfId="308" priority="294" stopIfTrue="1" operator="equal">
      <formula>0</formula>
    </cfRule>
  </conditionalFormatting>
  <conditionalFormatting sqref="E164:F164">
    <cfRule type="cellIs" dxfId="307" priority="293" stopIfTrue="1" operator="equal">
      <formula>0</formula>
    </cfRule>
  </conditionalFormatting>
  <conditionalFormatting sqref="E165:F165">
    <cfRule type="cellIs" dxfId="306" priority="292" stopIfTrue="1" operator="equal">
      <formula>0</formula>
    </cfRule>
  </conditionalFormatting>
  <conditionalFormatting sqref="E166:F166">
    <cfRule type="cellIs" dxfId="305" priority="291" stopIfTrue="1" operator="equal">
      <formula>0</formula>
    </cfRule>
  </conditionalFormatting>
  <conditionalFormatting sqref="E167:F167">
    <cfRule type="cellIs" dxfId="304" priority="290" stopIfTrue="1" operator="equal">
      <formula>0</formula>
    </cfRule>
  </conditionalFormatting>
  <conditionalFormatting sqref="E168:F168">
    <cfRule type="cellIs" dxfId="303" priority="289" stopIfTrue="1" operator="equal">
      <formula>0</formula>
    </cfRule>
  </conditionalFormatting>
  <conditionalFormatting sqref="E169:F169">
    <cfRule type="cellIs" dxfId="302" priority="288" stopIfTrue="1" operator="equal">
      <formula>0</formula>
    </cfRule>
  </conditionalFormatting>
  <conditionalFormatting sqref="E170:F170">
    <cfRule type="cellIs" dxfId="301" priority="287" stopIfTrue="1" operator="equal">
      <formula>0</formula>
    </cfRule>
  </conditionalFormatting>
  <conditionalFormatting sqref="E171:F171">
    <cfRule type="cellIs" dxfId="300" priority="286" stopIfTrue="1" operator="equal">
      <formula>0</formula>
    </cfRule>
  </conditionalFormatting>
  <conditionalFormatting sqref="E172:F172">
    <cfRule type="cellIs" dxfId="299" priority="285" stopIfTrue="1" operator="equal">
      <formula>0</formula>
    </cfRule>
  </conditionalFormatting>
  <conditionalFormatting sqref="E173:F173">
    <cfRule type="cellIs" dxfId="298" priority="284" stopIfTrue="1" operator="equal">
      <formula>0</formula>
    </cfRule>
  </conditionalFormatting>
  <conditionalFormatting sqref="E174:F174">
    <cfRule type="cellIs" dxfId="297" priority="283" stopIfTrue="1" operator="equal">
      <formula>0</formula>
    </cfRule>
  </conditionalFormatting>
  <conditionalFormatting sqref="E175:F175">
    <cfRule type="cellIs" dxfId="296" priority="282" stopIfTrue="1" operator="equal">
      <formula>0</formula>
    </cfRule>
  </conditionalFormatting>
  <conditionalFormatting sqref="E176:F176">
    <cfRule type="cellIs" dxfId="295" priority="281" stopIfTrue="1" operator="equal">
      <formula>0</formula>
    </cfRule>
  </conditionalFormatting>
  <conditionalFormatting sqref="E177:F177">
    <cfRule type="cellIs" dxfId="294" priority="280" stopIfTrue="1" operator="equal">
      <formula>0</formula>
    </cfRule>
  </conditionalFormatting>
  <conditionalFormatting sqref="E178:F178">
    <cfRule type="cellIs" dxfId="293" priority="279" stopIfTrue="1" operator="equal">
      <formula>0</formula>
    </cfRule>
  </conditionalFormatting>
  <conditionalFormatting sqref="E179:F179">
    <cfRule type="cellIs" dxfId="292" priority="278" stopIfTrue="1" operator="equal">
      <formula>0</formula>
    </cfRule>
  </conditionalFormatting>
  <conditionalFormatting sqref="E180:F180">
    <cfRule type="cellIs" dxfId="291" priority="277" stopIfTrue="1" operator="equal">
      <formula>0</formula>
    </cfRule>
  </conditionalFormatting>
  <conditionalFormatting sqref="E181:F181">
    <cfRule type="cellIs" dxfId="290" priority="276" stopIfTrue="1" operator="equal">
      <formula>0</formula>
    </cfRule>
  </conditionalFormatting>
  <conditionalFormatting sqref="E182:F182">
    <cfRule type="cellIs" dxfId="289" priority="275" stopIfTrue="1" operator="equal">
      <formula>0</formula>
    </cfRule>
  </conditionalFormatting>
  <conditionalFormatting sqref="E183:F183">
    <cfRule type="cellIs" dxfId="288" priority="274" stopIfTrue="1" operator="equal">
      <formula>0</formula>
    </cfRule>
  </conditionalFormatting>
  <conditionalFormatting sqref="E184:F184">
    <cfRule type="cellIs" dxfId="287" priority="273" stopIfTrue="1" operator="equal">
      <formula>0</formula>
    </cfRule>
  </conditionalFormatting>
  <conditionalFormatting sqref="E185:F185">
    <cfRule type="cellIs" dxfId="286" priority="272" stopIfTrue="1" operator="equal">
      <formula>0</formula>
    </cfRule>
  </conditionalFormatting>
  <conditionalFormatting sqref="E186:F186">
    <cfRule type="cellIs" dxfId="285" priority="271" stopIfTrue="1" operator="equal">
      <formula>0</formula>
    </cfRule>
  </conditionalFormatting>
  <conditionalFormatting sqref="E187:F187">
    <cfRule type="cellIs" dxfId="284" priority="270" stopIfTrue="1" operator="equal">
      <formula>0</formula>
    </cfRule>
  </conditionalFormatting>
  <conditionalFormatting sqref="E188:F188">
    <cfRule type="cellIs" dxfId="283" priority="269" stopIfTrue="1" operator="equal">
      <formula>0</formula>
    </cfRule>
  </conditionalFormatting>
  <conditionalFormatting sqref="E189:F189">
    <cfRule type="cellIs" dxfId="282" priority="268" stopIfTrue="1" operator="equal">
      <formula>0</formula>
    </cfRule>
  </conditionalFormatting>
  <conditionalFormatting sqref="E190:F190">
    <cfRule type="cellIs" dxfId="281" priority="267" stopIfTrue="1" operator="equal">
      <formula>0</formula>
    </cfRule>
  </conditionalFormatting>
  <conditionalFormatting sqref="E191:F191">
    <cfRule type="cellIs" dxfId="280" priority="266" stopIfTrue="1" operator="equal">
      <formula>0</formula>
    </cfRule>
  </conditionalFormatting>
  <conditionalFormatting sqref="E192:F192">
    <cfRule type="cellIs" dxfId="279" priority="265" stopIfTrue="1" operator="equal">
      <formula>0</formula>
    </cfRule>
  </conditionalFormatting>
  <conditionalFormatting sqref="E193:F193">
    <cfRule type="cellIs" dxfId="278" priority="264" stopIfTrue="1" operator="equal">
      <formula>0</formula>
    </cfRule>
  </conditionalFormatting>
  <conditionalFormatting sqref="E194:F194">
    <cfRule type="cellIs" dxfId="277" priority="263" stopIfTrue="1" operator="equal">
      <formula>0</formula>
    </cfRule>
  </conditionalFormatting>
  <conditionalFormatting sqref="E195:F195">
    <cfRule type="cellIs" dxfId="276" priority="262" stopIfTrue="1" operator="equal">
      <formula>0</formula>
    </cfRule>
  </conditionalFormatting>
  <conditionalFormatting sqref="E196:F196">
    <cfRule type="cellIs" dxfId="275" priority="261" stopIfTrue="1" operator="equal">
      <formula>0</formula>
    </cfRule>
  </conditionalFormatting>
  <conditionalFormatting sqref="E197:F197">
    <cfRule type="cellIs" dxfId="274" priority="260" stopIfTrue="1" operator="equal">
      <formula>0</formula>
    </cfRule>
  </conditionalFormatting>
  <conditionalFormatting sqref="E198:F198">
    <cfRule type="cellIs" dxfId="273" priority="259" stopIfTrue="1" operator="equal">
      <formula>0</formula>
    </cfRule>
  </conditionalFormatting>
  <conditionalFormatting sqref="E199:F199">
    <cfRule type="cellIs" dxfId="272" priority="258" stopIfTrue="1" operator="equal">
      <formula>0</formula>
    </cfRule>
  </conditionalFormatting>
  <conditionalFormatting sqref="E200:F200">
    <cfRule type="cellIs" dxfId="271" priority="257" stopIfTrue="1" operator="equal">
      <formula>0</formula>
    </cfRule>
  </conditionalFormatting>
  <conditionalFormatting sqref="E201:F201">
    <cfRule type="cellIs" dxfId="270" priority="256" stopIfTrue="1" operator="equal">
      <formula>0</formula>
    </cfRule>
  </conditionalFormatting>
  <conditionalFormatting sqref="E202:F202">
    <cfRule type="cellIs" dxfId="269" priority="255" stopIfTrue="1" operator="equal">
      <formula>0</formula>
    </cfRule>
  </conditionalFormatting>
  <conditionalFormatting sqref="E203:F203">
    <cfRule type="cellIs" dxfId="268" priority="254" stopIfTrue="1" operator="equal">
      <formula>0</formula>
    </cfRule>
  </conditionalFormatting>
  <conditionalFormatting sqref="E204:F204">
    <cfRule type="cellIs" dxfId="267" priority="253" stopIfTrue="1" operator="equal">
      <formula>0</formula>
    </cfRule>
  </conditionalFormatting>
  <conditionalFormatting sqref="E205:F205">
    <cfRule type="cellIs" dxfId="266" priority="252" stopIfTrue="1" operator="equal">
      <formula>0</formula>
    </cfRule>
  </conditionalFormatting>
  <conditionalFormatting sqref="E206:F206">
    <cfRule type="cellIs" dxfId="265" priority="251" stopIfTrue="1" operator="equal">
      <formula>0</formula>
    </cfRule>
  </conditionalFormatting>
  <conditionalFormatting sqref="E207:F207">
    <cfRule type="cellIs" dxfId="264" priority="250" stopIfTrue="1" operator="equal">
      <formula>0</formula>
    </cfRule>
  </conditionalFormatting>
  <conditionalFormatting sqref="E208:F208">
    <cfRule type="cellIs" dxfId="263" priority="249" stopIfTrue="1" operator="equal">
      <formula>0</formula>
    </cfRule>
  </conditionalFormatting>
  <conditionalFormatting sqref="E209:F209">
    <cfRule type="cellIs" dxfId="262" priority="248" stopIfTrue="1" operator="equal">
      <formula>0</formula>
    </cfRule>
  </conditionalFormatting>
  <conditionalFormatting sqref="E210:F210">
    <cfRule type="cellIs" dxfId="261" priority="247" stopIfTrue="1" operator="equal">
      <formula>0</formula>
    </cfRule>
  </conditionalFormatting>
  <conditionalFormatting sqref="E211:F211">
    <cfRule type="cellIs" dxfId="260" priority="246" stopIfTrue="1" operator="equal">
      <formula>0</formula>
    </cfRule>
  </conditionalFormatting>
  <conditionalFormatting sqref="E212:F212">
    <cfRule type="cellIs" dxfId="259" priority="245" stopIfTrue="1" operator="equal">
      <formula>0</formula>
    </cfRule>
  </conditionalFormatting>
  <conditionalFormatting sqref="E213:F213">
    <cfRule type="cellIs" dxfId="258" priority="244" stopIfTrue="1" operator="equal">
      <formula>0</formula>
    </cfRule>
  </conditionalFormatting>
  <conditionalFormatting sqref="E214:F214">
    <cfRule type="cellIs" dxfId="257" priority="243" stopIfTrue="1" operator="equal">
      <formula>0</formula>
    </cfRule>
  </conditionalFormatting>
  <conditionalFormatting sqref="E215:F215">
    <cfRule type="cellIs" dxfId="256" priority="242" stopIfTrue="1" operator="equal">
      <formula>0</formula>
    </cfRule>
  </conditionalFormatting>
  <conditionalFormatting sqref="E216:F216">
    <cfRule type="cellIs" dxfId="255" priority="241" stopIfTrue="1" operator="equal">
      <formula>0</formula>
    </cfRule>
  </conditionalFormatting>
  <conditionalFormatting sqref="E217:F217">
    <cfRule type="cellIs" dxfId="254" priority="240" stopIfTrue="1" operator="equal">
      <formula>0</formula>
    </cfRule>
  </conditionalFormatting>
  <conditionalFormatting sqref="E218:F218">
    <cfRule type="cellIs" dxfId="253" priority="239" stopIfTrue="1" operator="equal">
      <formula>0</formula>
    </cfRule>
  </conditionalFormatting>
  <conditionalFormatting sqref="E219:F219">
    <cfRule type="cellIs" dxfId="252" priority="238" stopIfTrue="1" operator="equal">
      <formula>0</formula>
    </cfRule>
  </conditionalFormatting>
  <conditionalFormatting sqref="E220:F220">
    <cfRule type="cellIs" dxfId="251" priority="237" stopIfTrue="1" operator="equal">
      <formula>0</formula>
    </cfRule>
  </conditionalFormatting>
  <conditionalFormatting sqref="E221:F221">
    <cfRule type="cellIs" dxfId="250" priority="236" stopIfTrue="1" operator="equal">
      <formula>0</formula>
    </cfRule>
  </conditionalFormatting>
  <conditionalFormatting sqref="E222:F222">
    <cfRule type="cellIs" dxfId="249" priority="235" stopIfTrue="1" operator="equal">
      <formula>0</formula>
    </cfRule>
  </conditionalFormatting>
  <conditionalFormatting sqref="E223:F223">
    <cfRule type="cellIs" dxfId="248" priority="234" stopIfTrue="1" operator="equal">
      <formula>0</formula>
    </cfRule>
  </conditionalFormatting>
  <conditionalFormatting sqref="E224:F224">
    <cfRule type="cellIs" dxfId="247" priority="233" stopIfTrue="1" operator="equal">
      <formula>0</formula>
    </cfRule>
  </conditionalFormatting>
  <conditionalFormatting sqref="E225:F225">
    <cfRule type="cellIs" dxfId="246" priority="232" stopIfTrue="1" operator="equal">
      <formula>0</formula>
    </cfRule>
  </conditionalFormatting>
  <conditionalFormatting sqref="E226:F226">
    <cfRule type="cellIs" dxfId="245" priority="231" stopIfTrue="1" operator="equal">
      <formula>0</formula>
    </cfRule>
  </conditionalFormatting>
  <conditionalFormatting sqref="E227:F227">
    <cfRule type="cellIs" dxfId="244" priority="230" stopIfTrue="1" operator="equal">
      <formula>0</formula>
    </cfRule>
  </conditionalFormatting>
  <conditionalFormatting sqref="E228:F228">
    <cfRule type="cellIs" dxfId="243" priority="229" stopIfTrue="1" operator="equal">
      <formula>0</formula>
    </cfRule>
  </conditionalFormatting>
  <conditionalFormatting sqref="E229:F229">
    <cfRule type="cellIs" dxfId="242" priority="228" stopIfTrue="1" operator="equal">
      <formula>0</formula>
    </cfRule>
  </conditionalFormatting>
  <conditionalFormatting sqref="E230:F230">
    <cfRule type="cellIs" dxfId="241" priority="227" stopIfTrue="1" operator="equal">
      <formula>0</formula>
    </cfRule>
  </conditionalFormatting>
  <conditionalFormatting sqref="E231:F231">
    <cfRule type="cellIs" dxfId="240" priority="226" stopIfTrue="1" operator="equal">
      <formula>0</formula>
    </cfRule>
  </conditionalFormatting>
  <conditionalFormatting sqref="E232:F232">
    <cfRule type="cellIs" dxfId="239" priority="225" stopIfTrue="1" operator="equal">
      <formula>0</formula>
    </cfRule>
  </conditionalFormatting>
  <conditionalFormatting sqref="E233:F233">
    <cfRule type="cellIs" dxfId="238" priority="224" stopIfTrue="1" operator="equal">
      <formula>0</formula>
    </cfRule>
  </conditionalFormatting>
  <conditionalFormatting sqref="E234:F234">
    <cfRule type="cellIs" dxfId="237" priority="223" stopIfTrue="1" operator="equal">
      <formula>0</formula>
    </cfRule>
  </conditionalFormatting>
  <conditionalFormatting sqref="E235:F235">
    <cfRule type="cellIs" dxfId="236" priority="222" stopIfTrue="1" operator="equal">
      <formula>0</formula>
    </cfRule>
  </conditionalFormatting>
  <conditionalFormatting sqref="E236:F236">
    <cfRule type="cellIs" dxfId="235" priority="221" stopIfTrue="1" operator="equal">
      <formula>0</formula>
    </cfRule>
  </conditionalFormatting>
  <conditionalFormatting sqref="E237:F237">
    <cfRule type="cellIs" dxfId="234" priority="220" stopIfTrue="1" operator="equal">
      <formula>0</formula>
    </cfRule>
  </conditionalFormatting>
  <conditionalFormatting sqref="E238:F238">
    <cfRule type="cellIs" dxfId="233" priority="219" stopIfTrue="1" operator="equal">
      <formula>0</formula>
    </cfRule>
  </conditionalFormatting>
  <conditionalFormatting sqref="E239:F239">
    <cfRule type="cellIs" dxfId="232" priority="218" stopIfTrue="1" operator="equal">
      <formula>0</formula>
    </cfRule>
  </conditionalFormatting>
  <conditionalFormatting sqref="E240:F240">
    <cfRule type="cellIs" dxfId="231" priority="217" stopIfTrue="1" operator="equal">
      <formula>0</formula>
    </cfRule>
  </conditionalFormatting>
  <conditionalFormatting sqref="E241:F241">
    <cfRule type="cellIs" dxfId="230" priority="216" stopIfTrue="1" operator="equal">
      <formula>0</formula>
    </cfRule>
  </conditionalFormatting>
  <conditionalFormatting sqref="E242:F242">
    <cfRule type="cellIs" dxfId="229" priority="215" stopIfTrue="1" operator="equal">
      <formula>0</formula>
    </cfRule>
  </conditionalFormatting>
  <conditionalFormatting sqref="E243:F243">
    <cfRule type="cellIs" dxfId="228" priority="214" stopIfTrue="1" operator="equal">
      <formula>0</formula>
    </cfRule>
  </conditionalFormatting>
  <conditionalFormatting sqref="E244:F244">
    <cfRule type="cellIs" dxfId="227" priority="213" stopIfTrue="1" operator="equal">
      <formula>0</formula>
    </cfRule>
  </conditionalFormatting>
  <conditionalFormatting sqref="E245:F245">
    <cfRule type="cellIs" dxfId="226" priority="212" stopIfTrue="1" operator="equal">
      <formula>0</formula>
    </cfRule>
  </conditionalFormatting>
  <conditionalFormatting sqref="E246:F246">
    <cfRule type="cellIs" dxfId="225" priority="211" stopIfTrue="1" operator="equal">
      <formula>0</formula>
    </cfRule>
  </conditionalFormatting>
  <conditionalFormatting sqref="E247:F247">
    <cfRule type="cellIs" dxfId="224" priority="210" stopIfTrue="1" operator="equal">
      <formula>0</formula>
    </cfRule>
  </conditionalFormatting>
  <conditionalFormatting sqref="E248:F248">
    <cfRule type="cellIs" dxfId="223" priority="209" stopIfTrue="1" operator="equal">
      <formula>0</formula>
    </cfRule>
  </conditionalFormatting>
  <conditionalFormatting sqref="E249:F249">
    <cfRule type="cellIs" dxfId="222" priority="208" stopIfTrue="1" operator="equal">
      <formula>0</formula>
    </cfRule>
  </conditionalFormatting>
  <conditionalFormatting sqref="E250:F250">
    <cfRule type="cellIs" dxfId="221" priority="207" stopIfTrue="1" operator="equal">
      <formula>0</formula>
    </cfRule>
  </conditionalFormatting>
  <conditionalFormatting sqref="E251:F251">
    <cfRule type="cellIs" dxfId="220" priority="206" stopIfTrue="1" operator="equal">
      <formula>0</formula>
    </cfRule>
  </conditionalFormatting>
  <conditionalFormatting sqref="E252:F252">
    <cfRule type="cellIs" dxfId="219" priority="205" stopIfTrue="1" operator="equal">
      <formula>0</formula>
    </cfRule>
  </conditionalFormatting>
  <conditionalFormatting sqref="E253:F253">
    <cfRule type="cellIs" dxfId="218" priority="204" stopIfTrue="1" operator="equal">
      <formula>0</formula>
    </cfRule>
  </conditionalFormatting>
  <conditionalFormatting sqref="E254:F254">
    <cfRule type="cellIs" dxfId="217" priority="203" stopIfTrue="1" operator="equal">
      <formula>0</formula>
    </cfRule>
  </conditionalFormatting>
  <conditionalFormatting sqref="E255:F255">
    <cfRule type="cellIs" dxfId="216" priority="202" stopIfTrue="1" operator="equal">
      <formula>0</formula>
    </cfRule>
  </conditionalFormatting>
  <conditionalFormatting sqref="E256:F256">
    <cfRule type="cellIs" dxfId="215" priority="201" stopIfTrue="1" operator="equal">
      <formula>0</formula>
    </cfRule>
  </conditionalFormatting>
  <conditionalFormatting sqref="E257:F257">
    <cfRule type="cellIs" dxfId="214" priority="200" stopIfTrue="1" operator="equal">
      <formula>0</formula>
    </cfRule>
  </conditionalFormatting>
  <conditionalFormatting sqref="E258:F258">
    <cfRule type="cellIs" dxfId="213" priority="199" stopIfTrue="1" operator="equal">
      <formula>0</formula>
    </cfRule>
  </conditionalFormatting>
  <conditionalFormatting sqref="E259:F259">
    <cfRule type="cellIs" dxfId="212" priority="198" stopIfTrue="1" operator="equal">
      <formula>0</formula>
    </cfRule>
  </conditionalFormatting>
  <conditionalFormatting sqref="E260:F260">
    <cfRule type="cellIs" dxfId="211" priority="197" stopIfTrue="1" operator="equal">
      <formula>0</formula>
    </cfRule>
  </conditionalFormatting>
  <conditionalFormatting sqref="E261:F261">
    <cfRule type="cellIs" dxfId="210" priority="196" stopIfTrue="1" operator="equal">
      <formula>0</formula>
    </cfRule>
  </conditionalFormatting>
  <conditionalFormatting sqref="E262:F262">
    <cfRule type="cellIs" dxfId="209" priority="195" stopIfTrue="1" operator="equal">
      <formula>0</formula>
    </cfRule>
  </conditionalFormatting>
  <conditionalFormatting sqref="E263:F263">
    <cfRule type="cellIs" dxfId="208" priority="194" stopIfTrue="1" operator="equal">
      <formula>0</formula>
    </cfRule>
  </conditionalFormatting>
  <conditionalFormatting sqref="E264:F264">
    <cfRule type="cellIs" dxfId="207" priority="193" stopIfTrue="1" operator="equal">
      <formula>0</formula>
    </cfRule>
  </conditionalFormatting>
  <conditionalFormatting sqref="E265:F265">
    <cfRule type="cellIs" dxfId="206" priority="192" stopIfTrue="1" operator="equal">
      <formula>0</formula>
    </cfRule>
  </conditionalFormatting>
  <conditionalFormatting sqref="E266:F266">
    <cfRule type="cellIs" dxfId="205" priority="191" stopIfTrue="1" operator="equal">
      <formula>0</formula>
    </cfRule>
  </conditionalFormatting>
  <conditionalFormatting sqref="E267:F267">
    <cfRule type="cellIs" dxfId="204" priority="190" stopIfTrue="1" operator="equal">
      <formula>0</formula>
    </cfRule>
  </conditionalFormatting>
  <conditionalFormatting sqref="E268:F268">
    <cfRule type="cellIs" dxfId="203" priority="189" stopIfTrue="1" operator="equal">
      <formula>0</formula>
    </cfRule>
  </conditionalFormatting>
  <conditionalFormatting sqref="E269:F269">
    <cfRule type="cellIs" dxfId="202" priority="188" stopIfTrue="1" operator="equal">
      <formula>0</formula>
    </cfRule>
  </conditionalFormatting>
  <conditionalFormatting sqref="E270:F270">
    <cfRule type="cellIs" dxfId="201" priority="187" stopIfTrue="1" operator="equal">
      <formula>0</formula>
    </cfRule>
  </conditionalFormatting>
  <conditionalFormatting sqref="E271:F271">
    <cfRule type="cellIs" dxfId="200" priority="186" stopIfTrue="1" operator="equal">
      <formula>0</formula>
    </cfRule>
  </conditionalFormatting>
  <conditionalFormatting sqref="E272:F272">
    <cfRule type="cellIs" dxfId="199" priority="185" stopIfTrue="1" operator="equal">
      <formula>0</formula>
    </cfRule>
  </conditionalFormatting>
  <conditionalFormatting sqref="E273:F273">
    <cfRule type="cellIs" dxfId="198" priority="184" stopIfTrue="1" operator="equal">
      <formula>0</formula>
    </cfRule>
  </conditionalFormatting>
  <conditionalFormatting sqref="E274:F274">
    <cfRule type="cellIs" dxfId="197" priority="183" stopIfTrue="1" operator="equal">
      <formula>0</formula>
    </cfRule>
  </conditionalFormatting>
  <conditionalFormatting sqref="E275:F275">
    <cfRule type="cellIs" dxfId="196" priority="182" stopIfTrue="1" operator="equal">
      <formula>0</formula>
    </cfRule>
  </conditionalFormatting>
  <conditionalFormatting sqref="E276:F276">
    <cfRule type="cellIs" dxfId="195" priority="181" stopIfTrue="1" operator="equal">
      <formula>0</formula>
    </cfRule>
  </conditionalFormatting>
  <conditionalFormatting sqref="E277:F277">
    <cfRule type="cellIs" dxfId="194" priority="180" stopIfTrue="1" operator="equal">
      <formula>0</formula>
    </cfRule>
  </conditionalFormatting>
  <conditionalFormatting sqref="E278:F278">
    <cfRule type="cellIs" dxfId="193" priority="179" stopIfTrue="1" operator="equal">
      <formula>0</formula>
    </cfRule>
  </conditionalFormatting>
  <conditionalFormatting sqref="E279:F279">
    <cfRule type="cellIs" dxfId="192" priority="178" stopIfTrue="1" operator="equal">
      <formula>0</formula>
    </cfRule>
  </conditionalFormatting>
  <conditionalFormatting sqref="E280:F280">
    <cfRule type="cellIs" dxfId="191" priority="177" stopIfTrue="1" operator="equal">
      <formula>0</formula>
    </cfRule>
  </conditionalFormatting>
  <conditionalFormatting sqref="E281:F281">
    <cfRule type="cellIs" dxfId="190" priority="176" stopIfTrue="1" operator="equal">
      <formula>0</formula>
    </cfRule>
  </conditionalFormatting>
  <conditionalFormatting sqref="E282:F282">
    <cfRule type="cellIs" dxfId="189" priority="175" stopIfTrue="1" operator="equal">
      <formula>0</formula>
    </cfRule>
  </conditionalFormatting>
  <conditionalFormatting sqref="E283:F283">
    <cfRule type="cellIs" dxfId="188" priority="174" stopIfTrue="1" operator="equal">
      <formula>0</formula>
    </cfRule>
  </conditionalFormatting>
  <conditionalFormatting sqref="E284:F284">
    <cfRule type="cellIs" dxfId="187" priority="173" stopIfTrue="1" operator="equal">
      <formula>0</formula>
    </cfRule>
  </conditionalFormatting>
  <conditionalFormatting sqref="E285:F285">
    <cfRule type="cellIs" dxfId="186" priority="172" stopIfTrue="1" operator="equal">
      <formula>0</formula>
    </cfRule>
  </conditionalFormatting>
  <conditionalFormatting sqref="E286:F286">
    <cfRule type="cellIs" dxfId="185" priority="171" stopIfTrue="1" operator="equal">
      <formula>0</formula>
    </cfRule>
  </conditionalFormatting>
  <conditionalFormatting sqref="E287:F287">
    <cfRule type="cellIs" dxfId="184" priority="170" stopIfTrue="1" operator="equal">
      <formula>0</formula>
    </cfRule>
  </conditionalFormatting>
  <conditionalFormatting sqref="E288:F288">
    <cfRule type="cellIs" dxfId="183" priority="169" stopIfTrue="1" operator="equal">
      <formula>0</formula>
    </cfRule>
  </conditionalFormatting>
  <conditionalFormatting sqref="E289:F289">
    <cfRule type="cellIs" dxfId="182" priority="168" stopIfTrue="1" operator="equal">
      <formula>0</formula>
    </cfRule>
  </conditionalFormatting>
  <conditionalFormatting sqref="E290:F290">
    <cfRule type="cellIs" dxfId="181" priority="167" stopIfTrue="1" operator="equal">
      <formula>0</formula>
    </cfRule>
  </conditionalFormatting>
  <conditionalFormatting sqref="E291:F291">
    <cfRule type="cellIs" dxfId="180" priority="166" stopIfTrue="1" operator="equal">
      <formula>0</formula>
    </cfRule>
  </conditionalFormatting>
  <conditionalFormatting sqref="E292:F292">
    <cfRule type="cellIs" dxfId="179" priority="165" stopIfTrue="1" operator="equal">
      <formula>0</formula>
    </cfRule>
  </conditionalFormatting>
  <conditionalFormatting sqref="E293:F293">
    <cfRule type="cellIs" dxfId="178" priority="164" stopIfTrue="1" operator="equal">
      <formula>0</formula>
    </cfRule>
  </conditionalFormatting>
  <conditionalFormatting sqref="E294:F294">
    <cfRule type="cellIs" dxfId="177" priority="163" stopIfTrue="1" operator="equal">
      <formula>0</formula>
    </cfRule>
  </conditionalFormatting>
  <conditionalFormatting sqref="E295:F295">
    <cfRule type="cellIs" dxfId="176" priority="162" stopIfTrue="1" operator="equal">
      <formula>0</formula>
    </cfRule>
  </conditionalFormatting>
  <conditionalFormatting sqref="E296:F296">
    <cfRule type="cellIs" dxfId="175" priority="161" stopIfTrue="1" operator="equal">
      <formula>0</formula>
    </cfRule>
  </conditionalFormatting>
  <conditionalFormatting sqref="E297:F297">
    <cfRule type="cellIs" dxfId="174" priority="160" stopIfTrue="1" operator="equal">
      <formula>0</formula>
    </cfRule>
  </conditionalFormatting>
  <conditionalFormatting sqref="E298:F298">
    <cfRule type="cellIs" dxfId="173" priority="159" stopIfTrue="1" operator="equal">
      <formula>0</formula>
    </cfRule>
  </conditionalFormatting>
  <conditionalFormatting sqref="E299:F299">
    <cfRule type="cellIs" dxfId="172" priority="158" stopIfTrue="1" operator="equal">
      <formula>0</formula>
    </cfRule>
  </conditionalFormatting>
  <conditionalFormatting sqref="E300:F300">
    <cfRule type="cellIs" dxfId="171" priority="157" stopIfTrue="1" operator="equal">
      <formula>0</formula>
    </cfRule>
  </conditionalFormatting>
  <conditionalFormatting sqref="E301:F301">
    <cfRule type="cellIs" dxfId="170" priority="156" stopIfTrue="1" operator="equal">
      <formula>0</formula>
    </cfRule>
  </conditionalFormatting>
  <conditionalFormatting sqref="E302:F302">
    <cfRule type="cellIs" dxfId="169" priority="155" stopIfTrue="1" operator="equal">
      <formula>0</formula>
    </cfRule>
  </conditionalFormatting>
  <conditionalFormatting sqref="E303:F303">
    <cfRule type="cellIs" dxfId="168" priority="154" stopIfTrue="1" operator="equal">
      <formula>0</formula>
    </cfRule>
  </conditionalFormatting>
  <conditionalFormatting sqref="E304:F304">
    <cfRule type="cellIs" dxfId="167" priority="153" stopIfTrue="1" operator="equal">
      <formula>0</formula>
    </cfRule>
  </conditionalFormatting>
  <conditionalFormatting sqref="E305:F305">
    <cfRule type="cellIs" dxfId="166" priority="152" stopIfTrue="1" operator="equal">
      <formula>0</formula>
    </cfRule>
  </conditionalFormatting>
  <conditionalFormatting sqref="E306:F306">
    <cfRule type="cellIs" dxfId="165" priority="151" stopIfTrue="1" operator="equal">
      <formula>0</formula>
    </cfRule>
  </conditionalFormatting>
  <conditionalFormatting sqref="E307:F307">
    <cfRule type="cellIs" dxfId="164" priority="150" stopIfTrue="1" operator="equal">
      <formula>0</formula>
    </cfRule>
  </conditionalFormatting>
  <conditionalFormatting sqref="E308:F308">
    <cfRule type="cellIs" dxfId="163" priority="149" stopIfTrue="1" operator="equal">
      <formula>0</formula>
    </cfRule>
  </conditionalFormatting>
  <conditionalFormatting sqref="E309:F309">
    <cfRule type="cellIs" dxfId="162" priority="148" stopIfTrue="1" operator="equal">
      <formula>0</formula>
    </cfRule>
  </conditionalFormatting>
  <conditionalFormatting sqref="E310:F310">
    <cfRule type="cellIs" dxfId="161" priority="147" stopIfTrue="1" operator="equal">
      <formula>0</formula>
    </cfRule>
  </conditionalFormatting>
  <conditionalFormatting sqref="E311:F311">
    <cfRule type="cellIs" dxfId="160" priority="146" stopIfTrue="1" operator="equal">
      <formula>0</formula>
    </cfRule>
  </conditionalFormatting>
  <conditionalFormatting sqref="E312:F312">
    <cfRule type="cellIs" dxfId="159" priority="145" stopIfTrue="1" operator="equal">
      <formula>0</formula>
    </cfRule>
  </conditionalFormatting>
  <conditionalFormatting sqref="E313:F313">
    <cfRule type="cellIs" dxfId="158" priority="144" stopIfTrue="1" operator="equal">
      <formula>0</formula>
    </cfRule>
  </conditionalFormatting>
  <conditionalFormatting sqref="E314:F314">
    <cfRule type="cellIs" dxfId="157" priority="143" stopIfTrue="1" operator="equal">
      <formula>0</formula>
    </cfRule>
  </conditionalFormatting>
  <conditionalFormatting sqref="E315:F315">
    <cfRule type="cellIs" dxfId="156" priority="142" stopIfTrue="1" operator="equal">
      <formula>0</formula>
    </cfRule>
  </conditionalFormatting>
  <conditionalFormatting sqref="E316:F316">
    <cfRule type="cellIs" dxfId="155" priority="141" stopIfTrue="1" operator="equal">
      <formula>0</formula>
    </cfRule>
  </conditionalFormatting>
  <conditionalFormatting sqref="E317:F317">
    <cfRule type="cellIs" dxfId="154" priority="140" stopIfTrue="1" operator="equal">
      <formula>0</formula>
    </cfRule>
  </conditionalFormatting>
  <conditionalFormatting sqref="E318:F318">
    <cfRule type="cellIs" dxfId="153" priority="139" stopIfTrue="1" operator="equal">
      <formula>0</formula>
    </cfRule>
  </conditionalFormatting>
  <conditionalFormatting sqref="E319:F319">
    <cfRule type="cellIs" dxfId="152" priority="138" stopIfTrue="1" operator="equal">
      <formula>0</formula>
    </cfRule>
  </conditionalFormatting>
  <conditionalFormatting sqref="E320:F320">
    <cfRule type="cellIs" dxfId="151" priority="137" stopIfTrue="1" operator="equal">
      <formula>0</formula>
    </cfRule>
  </conditionalFormatting>
  <conditionalFormatting sqref="E321:F321">
    <cfRule type="cellIs" dxfId="150" priority="136" stopIfTrue="1" operator="equal">
      <formula>0</formula>
    </cfRule>
  </conditionalFormatting>
  <conditionalFormatting sqref="E322:F322">
    <cfRule type="cellIs" dxfId="149" priority="135" stopIfTrue="1" operator="equal">
      <formula>0</formula>
    </cfRule>
  </conditionalFormatting>
  <conditionalFormatting sqref="E323:F323">
    <cfRule type="cellIs" dxfId="148" priority="134" stopIfTrue="1" operator="equal">
      <formula>0</formula>
    </cfRule>
  </conditionalFormatting>
  <conditionalFormatting sqref="E324:F324">
    <cfRule type="cellIs" dxfId="147" priority="133" stopIfTrue="1" operator="equal">
      <formula>0</formula>
    </cfRule>
  </conditionalFormatting>
  <conditionalFormatting sqref="E325:F325">
    <cfRule type="cellIs" dxfId="146" priority="132" stopIfTrue="1" operator="equal">
      <formula>0</formula>
    </cfRule>
  </conditionalFormatting>
  <conditionalFormatting sqref="E326:F326">
    <cfRule type="cellIs" dxfId="145" priority="131" stopIfTrue="1" operator="equal">
      <formula>0</formula>
    </cfRule>
  </conditionalFormatting>
  <conditionalFormatting sqref="E327:F327">
    <cfRule type="cellIs" dxfId="144" priority="130" stopIfTrue="1" operator="equal">
      <formula>0</formula>
    </cfRule>
  </conditionalFormatting>
  <conditionalFormatting sqref="E328:F328">
    <cfRule type="cellIs" dxfId="143" priority="129" stopIfTrue="1" operator="equal">
      <formula>0</formula>
    </cfRule>
  </conditionalFormatting>
  <conditionalFormatting sqref="E329:F329">
    <cfRule type="cellIs" dxfId="142" priority="128" stopIfTrue="1" operator="equal">
      <formula>0</formula>
    </cfRule>
  </conditionalFormatting>
  <conditionalFormatting sqref="E330:F330">
    <cfRule type="cellIs" dxfId="141" priority="127" stopIfTrue="1" operator="equal">
      <formula>0</formula>
    </cfRule>
  </conditionalFormatting>
  <conditionalFormatting sqref="E331:F331">
    <cfRule type="cellIs" dxfId="140" priority="126" stopIfTrue="1" operator="equal">
      <formula>0</formula>
    </cfRule>
  </conditionalFormatting>
  <conditionalFormatting sqref="E332:F332">
    <cfRule type="cellIs" dxfId="139" priority="125" stopIfTrue="1" operator="equal">
      <formula>0</formula>
    </cfRule>
  </conditionalFormatting>
  <conditionalFormatting sqref="E333:F333">
    <cfRule type="cellIs" dxfId="138" priority="124" stopIfTrue="1" operator="equal">
      <formula>0</formula>
    </cfRule>
  </conditionalFormatting>
  <conditionalFormatting sqref="E334:F334">
    <cfRule type="cellIs" dxfId="137" priority="123" stopIfTrue="1" operator="equal">
      <formula>0</formula>
    </cfRule>
  </conditionalFormatting>
  <conditionalFormatting sqref="E335:F335">
    <cfRule type="cellIs" dxfId="136" priority="122" stopIfTrue="1" operator="equal">
      <formula>0</formula>
    </cfRule>
  </conditionalFormatting>
  <conditionalFormatting sqref="E336:F336">
    <cfRule type="cellIs" dxfId="135" priority="121" stopIfTrue="1" operator="equal">
      <formula>0</formula>
    </cfRule>
  </conditionalFormatting>
  <conditionalFormatting sqref="E337:F337">
    <cfRule type="cellIs" dxfId="134" priority="120" stopIfTrue="1" operator="equal">
      <formula>0</formula>
    </cfRule>
  </conditionalFormatting>
  <conditionalFormatting sqref="E338:F338">
    <cfRule type="cellIs" dxfId="133" priority="119" stopIfTrue="1" operator="equal">
      <formula>0</formula>
    </cfRule>
  </conditionalFormatting>
  <conditionalFormatting sqref="E339:F339">
    <cfRule type="cellIs" dxfId="132" priority="118" stopIfTrue="1" operator="equal">
      <formula>0</formula>
    </cfRule>
  </conditionalFormatting>
  <conditionalFormatting sqref="E340:F340">
    <cfRule type="cellIs" dxfId="131" priority="117" stopIfTrue="1" operator="equal">
      <formula>0</formula>
    </cfRule>
  </conditionalFormatting>
  <conditionalFormatting sqref="E341:F341">
    <cfRule type="cellIs" dxfId="130" priority="116" stopIfTrue="1" operator="equal">
      <formula>0</formula>
    </cfRule>
  </conditionalFormatting>
  <conditionalFormatting sqref="E342:F342">
    <cfRule type="cellIs" dxfId="129" priority="115" stopIfTrue="1" operator="equal">
      <formula>0</formula>
    </cfRule>
  </conditionalFormatting>
  <conditionalFormatting sqref="E343:F343">
    <cfRule type="cellIs" dxfId="128" priority="114" stopIfTrue="1" operator="equal">
      <formula>0</formula>
    </cfRule>
  </conditionalFormatting>
  <conditionalFormatting sqref="E344:F344">
    <cfRule type="cellIs" dxfId="127" priority="113" stopIfTrue="1" operator="equal">
      <formula>0</formula>
    </cfRule>
  </conditionalFormatting>
  <conditionalFormatting sqref="E345:F345">
    <cfRule type="cellIs" dxfId="126" priority="112" stopIfTrue="1" operator="equal">
      <formula>0</formula>
    </cfRule>
  </conditionalFormatting>
  <conditionalFormatting sqref="E346:F346">
    <cfRule type="cellIs" dxfId="125" priority="111" stopIfTrue="1" operator="equal">
      <formula>0</formula>
    </cfRule>
  </conditionalFormatting>
  <conditionalFormatting sqref="E347:F347">
    <cfRule type="cellIs" dxfId="124" priority="110" stopIfTrue="1" operator="equal">
      <formula>0</formula>
    </cfRule>
  </conditionalFormatting>
  <conditionalFormatting sqref="E348:F348">
    <cfRule type="cellIs" dxfId="123" priority="109" stopIfTrue="1" operator="equal">
      <formula>0</formula>
    </cfRule>
  </conditionalFormatting>
  <conditionalFormatting sqref="E349:F349">
    <cfRule type="cellIs" dxfId="122" priority="108" stopIfTrue="1" operator="equal">
      <formula>0</formula>
    </cfRule>
  </conditionalFormatting>
  <conditionalFormatting sqref="E350:F350">
    <cfRule type="cellIs" dxfId="121" priority="107" stopIfTrue="1" operator="equal">
      <formula>0</formula>
    </cfRule>
  </conditionalFormatting>
  <conditionalFormatting sqref="E351:F351">
    <cfRule type="cellIs" dxfId="120" priority="106" stopIfTrue="1" operator="equal">
      <formula>0</formula>
    </cfRule>
  </conditionalFormatting>
  <conditionalFormatting sqref="E352:F352">
    <cfRule type="cellIs" dxfId="119" priority="105" stopIfTrue="1" operator="equal">
      <formula>0</formula>
    </cfRule>
  </conditionalFormatting>
  <conditionalFormatting sqref="E353:F353">
    <cfRule type="cellIs" dxfId="118" priority="104" stopIfTrue="1" operator="equal">
      <formula>0</formula>
    </cfRule>
  </conditionalFormatting>
  <conditionalFormatting sqref="E354:F354">
    <cfRule type="cellIs" dxfId="117" priority="103" stopIfTrue="1" operator="equal">
      <formula>0</formula>
    </cfRule>
  </conditionalFormatting>
  <conditionalFormatting sqref="E355:F355">
    <cfRule type="cellIs" dxfId="116" priority="102" stopIfTrue="1" operator="equal">
      <formula>0</formula>
    </cfRule>
  </conditionalFormatting>
  <conditionalFormatting sqref="E356:F356">
    <cfRule type="cellIs" dxfId="115" priority="101" stopIfTrue="1" operator="equal">
      <formula>0</formula>
    </cfRule>
  </conditionalFormatting>
  <conditionalFormatting sqref="E357:F357">
    <cfRule type="cellIs" dxfId="114" priority="100" stopIfTrue="1" operator="equal">
      <formula>0</formula>
    </cfRule>
  </conditionalFormatting>
  <conditionalFormatting sqref="E358:F358">
    <cfRule type="cellIs" dxfId="113" priority="99" stopIfTrue="1" operator="equal">
      <formula>0</formula>
    </cfRule>
  </conditionalFormatting>
  <conditionalFormatting sqref="E359:F359">
    <cfRule type="cellIs" dxfId="112" priority="98" stopIfTrue="1" operator="equal">
      <formula>0</formula>
    </cfRule>
  </conditionalFormatting>
  <conditionalFormatting sqref="E360:F360">
    <cfRule type="cellIs" dxfId="111" priority="97" stopIfTrue="1" operator="equal">
      <formula>0</formula>
    </cfRule>
  </conditionalFormatting>
  <conditionalFormatting sqref="E361:F361">
    <cfRule type="cellIs" dxfId="110" priority="96" stopIfTrue="1" operator="equal">
      <formula>0</formula>
    </cfRule>
  </conditionalFormatting>
  <conditionalFormatting sqref="E362:F362">
    <cfRule type="cellIs" dxfId="109" priority="95" stopIfTrue="1" operator="equal">
      <formula>0</formula>
    </cfRule>
  </conditionalFormatting>
  <conditionalFormatting sqref="E363:F363">
    <cfRule type="cellIs" dxfId="108" priority="94" stopIfTrue="1" operator="equal">
      <formula>0</formula>
    </cfRule>
  </conditionalFormatting>
  <conditionalFormatting sqref="E364:F364">
    <cfRule type="cellIs" dxfId="107" priority="93" stopIfTrue="1" operator="equal">
      <formula>0</formula>
    </cfRule>
  </conditionalFormatting>
  <conditionalFormatting sqref="E365:F365">
    <cfRule type="cellIs" dxfId="106" priority="92" stopIfTrue="1" operator="equal">
      <formula>0</formula>
    </cfRule>
  </conditionalFormatting>
  <conditionalFormatting sqref="E366:F366">
    <cfRule type="cellIs" dxfId="105" priority="91" stopIfTrue="1" operator="equal">
      <formula>0</formula>
    </cfRule>
  </conditionalFormatting>
  <conditionalFormatting sqref="E367:F367">
    <cfRule type="cellIs" dxfId="104" priority="90" stopIfTrue="1" operator="equal">
      <formula>0</formula>
    </cfRule>
  </conditionalFormatting>
  <conditionalFormatting sqref="E368:F368">
    <cfRule type="cellIs" dxfId="103" priority="89" stopIfTrue="1" operator="equal">
      <formula>0</formula>
    </cfRule>
  </conditionalFormatting>
  <conditionalFormatting sqref="E369:F369">
    <cfRule type="cellIs" dxfId="102" priority="88" stopIfTrue="1" operator="equal">
      <formula>0</formula>
    </cfRule>
  </conditionalFormatting>
  <conditionalFormatting sqref="E370:F370">
    <cfRule type="cellIs" dxfId="101" priority="87" stopIfTrue="1" operator="equal">
      <formula>0</formula>
    </cfRule>
  </conditionalFormatting>
  <conditionalFormatting sqref="E371:F371">
    <cfRule type="cellIs" dxfId="100" priority="86" stopIfTrue="1" operator="equal">
      <formula>0</formula>
    </cfRule>
  </conditionalFormatting>
  <conditionalFormatting sqref="E372:F372">
    <cfRule type="cellIs" dxfId="99" priority="85" stopIfTrue="1" operator="equal">
      <formula>0</formula>
    </cfRule>
  </conditionalFormatting>
  <conditionalFormatting sqref="E373:F373">
    <cfRule type="cellIs" dxfId="98" priority="84" stopIfTrue="1" operator="equal">
      <formula>0</formula>
    </cfRule>
  </conditionalFormatting>
  <conditionalFormatting sqref="E374:F374">
    <cfRule type="cellIs" dxfId="97" priority="83" stopIfTrue="1" operator="equal">
      <formula>0</formula>
    </cfRule>
  </conditionalFormatting>
  <conditionalFormatting sqref="E375:F375">
    <cfRule type="cellIs" dxfId="96" priority="82" stopIfTrue="1" operator="equal">
      <formula>0</formula>
    </cfRule>
  </conditionalFormatting>
  <conditionalFormatting sqref="E376:F376">
    <cfRule type="cellIs" dxfId="95" priority="81" stopIfTrue="1" operator="equal">
      <formula>0</formula>
    </cfRule>
  </conditionalFormatting>
  <conditionalFormatting sqref="E377:F377">
    <cfRule type="cellIs" dxfId="94" priority="80" stopIfTrue="1" operator="equal">
      <formula>0</formula>
    </cfRule>
  </conditionalFormatting>
  <conditionalFormatting sqref="E378:F378">
    <cfRule type="cellIs" dxfId="93" priority="79" stopIfTrue="1" operator="equal">
      <formula>0</formula>
    </cfRule>
  </conditionalFormatting>
  <conditionalFormatting sqref="E379:F379">
    <cfRule type="cellIs" dxfId="92" priority="78" stopIfTrue="1" operator="equal">
      <formula>0</formula>
    </cfRule>
  </conditionalFormatting>
  <conditionalFormatting sqref="E380:F380">
    <cfRule type="cellIs" dxfId="91" priority="77" stopIfTrue="1" operator="equal">
      <formula>0</formula>
    </cfRule>
  </conditionalFormatting>
  <conditionalFormatting sqref="E381:F381">
    <cfRule type="cellIs" dxfId="90" priority="76" stopIfTrue="1" operator="equal">
      <formula>0</formula>
    </cfRule>
  </conditionalFormatting>
  <conditionalFormatting sqref="E382:F382">
    <cfRule type="cellIs" dxfId="89" priority="75" stopIfTrue="1" operator="equal">
      <formula>0</formula>
    </cfRule>
  </conditionalFormatting>
  <conditionalFormatting sqref="E383:F383">
    <cfRule type="cellIs" dxfId="88" priority="74" stopIfTrue="1" operator="equal">
      <formula>0</formula>
    </cfRule>
  </conditionalFormatting>
  <conditionalFormatting sqref="E384:F384">
    <cfRule type="cellIs" dxfId="87" priority="73" stopIfTrue="1" operator="equal">
      <formula>0</formula>
    </cfRule>
  </conditionalFormatting>
  <conditionalFormatting sqref="E385:F385">
    <cfRule type="cellIs" dxfId="86" priority="72" stopIfTrue="1" operator="equal">
      <formula>0</formula>
    </cfRule>
  </conditionalFormatting>
  <conditionalFormatting sqref="E386:F386">
    <cfRule type="cellIs" dxfId="85" priority="71" stopIfTrue="1" operator="equal">
      <formula>0</formula>
    </cfRule>
  </conditionalFormatting>
  <conditionalFormatting sqref="E387:F387">
    <cfRule type="cellIs" dxfId="84" priority="70" stopIfTrue="1" operator="equal">
      <formula>0</formula>
    </cfRule>
  </conditionalFormatting>
  <conditionalFormatting sqref="E388:F388">
    <cfRule type="cellIs" dxfId="83" priority="69" stopIfTrue="1" operator="equal">
      <formula>0</formula>
    </cfRule>
  </conditionalFormatting>
  <conditionalFormatting sqref="E389:F389">
    <cfRule type="cellIs" dxfId="82" priority="68" stopIfTrue="1" operator="equal">
      <formula>0</formula>
    </cfRule>
  </conditionalFormatting>
  <conditionalFormatting sqref="E390:F390">
    <cfRule type="cellIs" dxfId="81" priority="67" stopIfTrue="1" operator="equal">
      <formula>0</formula>
    </cfRule>
  </conditionalFormatting>
  <conditionalFormatting sqref="E391:F391">
    <cfRule type="cellIs" dxfId="80" priority="66" stopIfTrue="1" operator="equal">
      <formula>0</formula>
    </cfRule>
  </conditionalFormatting>
  <conditionalFormatting sqref="E392:F392">
    <cfRule type="cellIs" dxfId="79" priority="65" stopIfTrue="1" operator="equal">
      <formula>0</formula>
    </cfRule>
  </conditionalFormatting>
  <conditionalFormatting sqref="E393:F393">
    <cfRule type="cellIs" dxfId="78" priority="64" stopIfTrue="1" operator="equal">
      <formula>0</formula>
    </cfRule>
  </conditionalFormatting>
  <conditionalFormatting sqref="E394:F394">
    <cfRule type="cellIs" dxfId="77" priority="63" stopIfTrue="1" operator="equal">
      <formula>0</formula>
    </cfRule>
  </conditionalFormatting>
  <conditionalFormatting sqref="E395:F395">
    <cfRule type="cellIs" dxfId="76" priority="62" stopIfTrue="1" operator="equal">
      <formula>0</formula>
    </cfRule>
  </conditionalFormatting>
  <conditionalFormatting sqref="E396:F396">
    <cfRule type="cellIs" dxfId="75" priority="61" stopIfTrue="1" operator="equal">
      <formula>0</formula>
    </cfRule>
  </conditionalFormatting>
  <conditionalFormatting sqref="E397:F397">
    <cfRule type="cellIs" dxfId="74" priority="60" stopIfTrue="1" operator="equal">
      <formula>0</formula>
    </cfRule>
  </conditionalFormatting>
  <conditionalFormatting sqref="E398:F398">
    <cfRule type="cellIs" dxfId="73" priority="59" stopIfTrue="1" operator="equal">
      <formula>0</formula>
    </cfRule>
  </conditionalFormatting>
  <conditionalFormatting sqref="E399:F399">
    <cfRule type="cellIs" dxfId="72" priority="58" stopIfTrue="1" operator="equal">
      <formula>0</formula>
    </cfRule>
  </conditionalFormatting>
  <conditionalFormatting sqref="E400:F400">
    <cfRule type="cellIs" dxfId="71" priority="57" stopIfTrue="1" operator="equal">
      <formula>0</formula>
    </cfRule>
  </conditionalFormatting>
  <conditionalFormatting sqref="E401:F401">
    <cfRule type="cellIs" dxfId="70" priority="56" stopIfTrue="1" operator="equal">
      <formula>0</formula>
    </cfRule>
  </conditionalFormatting>
  <conditionalFormatting sqref="E402:F402">
    <cfRule type="cellIs" dxfId="69" priority="55" stopIfTrue="1" operator="equal">
      <formula>0</formula>
    </cfRule>
  </conditionalFormatting>
  <conditionalFormatting sqref="E403:F403">
    <cfRule type="cellIs" dxfId="68" priority="54" stopIfTrue="1" operator="equal">
      <formula>0</formula>
    </cfRule>
  </conditionalFormatting>
  <conditionalFormatting sqref="E404:F404">
    <cfRule type="cellIs" dxfId="67" priority="53" stopIfTrue="1" operator="equal">
      <formula>0</formula>
    </cfRule>
  </conditionalFormatting>
  <conditionalFormatting sqref="E405:F405">
    <cfRule type="cellIs" dxfId="66" priority="52" stopIfTrue="1" operator="equal">
      <formula>0</formula>
    </cfRule>
  </conditionalFormatting>
  <conditionalFormatting sqref="E406:F406">
    <cfRule type="cellIs" dxfId="65" priority="51" stopIfTrue="1" operator="equal">
      <formula>0</formula>
    </cfRule>
  </conditionalFormatting>
  <conditionalFormatting sqref="E407:F407">
    <cfRule type="cellIs" dxfId="64" priority="50" stopIfTrue="1" operator="equal">
      <formula>0</formula>
    </cfRule>
  </conditionalFormatting>
  <conditionalFormatting sqref="E408:F408">
    <cfRule type="cellIs" dxfId="63" priority="49" stopIfTrue="1" operator="equal">
      <formula>0</formula>
    </cfRule>
  </conditionalFormatting>
  <conditionalFormatting sqref="E409:F409">
    <cfRule type="cellIs" dxfId="62" priority="48" stopIfTrue="1" operator="equal">
      <formula>0</formula>
    </cfRule>
  </conditionalFormatting>
  <conditionalFormatting sqref="E410:F410">
    <cfRule type="cellIs" dxfId="61" priority="47" stopIfTrue="1" operator="equal">
      <formula>0</formula>
    </cfRule>
  </conditionalFormatting>
  <conditionalFormatting sqref="E411:F411">
    <cfRule type="cellIs" dxfId="60" priority="46" stopIfTrue="1" operator="equal">
      <formula>0</formula>
    </cfRule>
  </conditionalFormatting>
  <conditionalFormatting sqref="E412:F412">
    <cfRule type="cellIs" dxfId="59" priority="45" stopIfTrue="1" operator="equal">
      <formula>0</formula>
    </cfRule>
  </conditionalFormatting>
  <conditionalFormatting sqref="E413:F413">
    <cfRule type="cellIs" dxfId="58" priority="44" stopIfTrue="1" operator="equal">
      <formula>0</formula>
    </cfRule>
  </conditionalFormatting>
  <conditionalFormatting sqref="E414:F414">
    <cfRule type="cellIs" dxfId="57" priority="43" stopIfTrue="1" operator="equal">
      <formula>0</formula>
    </cfRule>
  </conditionalFormatting>
  <conditionalFormatting sqref="E415:F415">
    <cfRule type="cellIs" dxfId="56" priority="42" stopIfTrue="1" operator="equal">
      <formula>0</formula>
    </cfRule>
  </conditionalFormatting>
  <conditionalFormatting sqref="E416:F416">
    <cfRule type="cellIs" dxfId="55" priority="41" stopIfTrue="1" operator="equal">
      <formula>0</formula>
    </cfRule>
  </conditionalFormatting>
  <conditionalFormatting sqref="E417:F417">
    <cfRule type="cellIs" dxfId="54" priority="40" stopIfTrue="1" operator="equal">
      <formula>0</formula>
    </cfRule>
  </conditionalFormatting>
  <conditionalFormatting sqref="E418:F418">
    <cfRule type="cellIs" dxfId="53" priority="39" stopIfTrue="1" operator="equal">
      <formula>0</formula>
    </cfRule>
  </conditionalFormatting>
  <conditionalFormatting sqref="E419:F419">
    <cfRule type="cellIs" dxfId="52" priority="38" stopIfTrue="1" operator="equal">
      <formula>0</formula>
    </cfRule>
  </conditionalFormatting>
  <conditionalFormatting sqref="E420:F420">
    <cfRule type="cellIs" dxfId="51" priority="37" stopIfTrue="1" operator="equal">
      <formula>0</formula>
    </cfRule>
  </conditionalFormatting>
  <conditionalFormatting sqref="E421:F421">
    <cfRule type="cellIs" dxfId="50" priority="36" stopIfTrue="1" operator="equal">
      <formula>0</formula>
    </cfRule>
  </conditionalFormatting>
  <conditionalFormatting sqref="E422:F422">
    <cfRule type="cellIs" dxfId="49" priority="35" stopIfTrue="1" operator="equal">
      <formula>0</formula>
    </cfRule>
  </conditionalFormatting>
  <conditionalFormatting sqref="E423:F423">
    <cfRule type="cellIs" dxfId="48" priority="34" stopIfTrue="1" operator="equal">
      <formula>0</formula>
    </cfRule>
  </conditionalFormatting>
  <conditionalFormatting sqref="E424:F424">
    <cfRule type="cellIs" dxfId="47" priority="33" stopIfTrue="1" operator="equal">
      <formula>0</formula>
    </cfRule>
  </conditionalFormatting>
  <conditionalFormatting sqref="E425:F425">
    <cfRule type="cellIs" dxfId="46" priority="32" stopIfTrue="1" operator="equal">
      <formula>0</formula>
    </cfRule>
  </conditionalFormatting>
  <conditionalFormatting sqref="E426:F426">
    <cfRule type="cellIs" dxfId="45" priority="31" stopIfTrue="1" operator="equal">
      <formula>0</formula>
    </cfRule>
  </conditionalFormatting>
  <conditionalFormatting sqref="E427:F427">
    <cfRule type="cellIs" dxfId="44" priority="30" stopIfTrue="1" operator="equal">
      <formula>0</formula>
    </cfRule>
  </conditionalFormatting>
  <conditionalFormatting sqref="E428:F428">
    <cfRule type="cellIs" dxfId="43" priority="29" stopIfTrue="1" operator="equal">
      <formula>0</formula>
    </cfRule>
  </conditionalFormatting>
  <conditionalFormatting sqref="E429:F429">
    <cfRule type="cellIs" dxfId="42" priority="28" stopIfTrue="1" operator="equal">
      <formula>0</formula>
    </cfRule>
  </conditionalFormatting>
  <conditionalFormatting sqref="E430:F430">
    <cfRule type="cellIs" dxfId="41" priority="27" stopIfTrue="1" operator="equal">
      <formula>0</formula>
    </cfRule>
  </conditionalFormatting>
  <conditionalFormatting sqref="E431:F431">
    <cfRule type="cellIs" dxfId="40" priority="26" stopIfTrue="1" operator="equal">
      <formula>0</formula>
    </cfRule>
  </conditionalFormatting>
  <conditionalFormatting sqref="E432:F432">
    <cfRule type="cellIs" dxfId="39" priority="25" stopIfTrue="1" operator="equal">
      <formula>0</formula>
    </cfRule>
  </conditionalFormatting>
  <conditionalFormatting sqref="E433:F433">
    <cfRule type="cellIs" dxfId="38" priority="24" stopIfTrue="1" operator="equal">
      <formula>0</formula>
    </cfRule>
  </conditionalFormatting>
  <conditionalFormatting sqref="E434:F434">
    <cfRule type="cellIs" dxfId="37" priority="23" stopIfTrue="1" operator="equal">
      <formula>0</formula>
    </cfRule>
  </conditionalFormatting>
  <conditionalFormatting sqref="E435:F435">
    <cfRule type="cellIs" dxfId="36" priority="22" stopIfTrue="1" operator="equal">
      <formula>0</formula>
    </cfRule>
  </conditionalFormatting>
  <conditionalFormatting sqref="E436:F436">
    <cfRule type="cellIs" dxfId="35" priority="21" stopIfTrue="1" operator="equal">
      <formula>0</formula>
    </cfRule>
  </conditionalFormatting>
  <conditionalFormatting sqref="E437:F437">
    <cfRule type="cellIs" dxfId="34" priority="20" stopIfTrue="1" operator="equal">
      <formula>0</formula>
    </cfRule>
  </conditionalFormatting>
  <conditionalFormatting sqref="E438:F438">
    <cfRule type="cellIs" dxfId="33" priority="19" stopIfTrue="1" operator="equal">
      <formula>0</formula>
    </cfRule>
  </conditionalFormatting>
  <conditionalFormatting sqref="E439:F439">
    <cfRule type="cellIs" dxfId="32" priority="18" stopIfTrue="1" operator="equal">
      <formula>0</formula>
    </cfRule>
  </conditionalFormatting>
  <conditionalFormatting sqref="E440:F440">
    <cfRule type="cellIs" dxfId="31" priority="17" stopIfTrue="1" operator="equal">
      <formula>0</formula>
    </cfRule>
  </conditionalFormatting>
  <conditionalFormatting sqref="E441:F441">
    <cfRule type="cellIs" dxfId="30" priority="16" stopIfTrue="1" operator="equal">
      <formula>0</formula>
    </cfRule>
  </conditionalFormatting>
  <conditionalFormatting sqref="E442:F442">
    <cfRule type="cellIs" dxfId="29" priority="15" stopIfTrue="1" operator="equal">
      <formula>0</formula>
    </cfRule>
  </conditionalFormatting>
  <conditionalFormatting sqref="E443:F443">
    <cfRule type="cellIs" dxfId="28" priority="14" stopIfTrue="1" operator="equal">
      <formula>0</formula>
    </cfRule>
  </conditionalFormatting>
  <conditionalFormatting sqref="E444:F444">
    <cfRule type="cellIs" dxfId="27" priority="13" stopIfTrue="1" operator="equal">
      <formula>0</formula>
    </cfRule>
  </conditionalFormatting>
  <conditionalFormatting sqref="E445:F445">
    <cfRule type="cellIs" dxfId="26" priority="12" stopIfTrue="1" operator="equal">
      <formula>0</formula>
    </cfRule>
  </conditionalFormatting>
  <conditionalFormatting sqref="E446:F446">
    <cfRule type="cellIs" dxfId="25" priority="11" stopIfTrue="1" operator="equal">
      <formula>0</formula>
    </cfRule>
  </conditionalFormatting>
  <conditionalFormatting sqref="E447:F447">
    <cfRule type="cellIs" dxfId="24" priority="10" stopIfTrue="1" operator="equal">
      <formula>0</formula>
    </cfRule>
  </conditionalFormatting>
  <conditionalFormatting sqref="E448:F448">
    <cfRule type="cellIs" dxfId="23" priority="9" stopIfTrue="1" operator="equal">
      <formula>0</formula>
    </cfRule>
  </conditionalFormatting>
  <conditionalFormatting sqref="E449:F449">
    <cfRule type="cellIs" dxfId="22" priority="8" stopIfTrue="1" operator="equal">
      <formula>0</formula>
    </cfRule>
  </conditionalFormatting>
  <conditionalFormatting sqref="E450:F450">
    <cfRule type="cellIs" dxfId="21" priority="7" stopIfTrue="1" operator="equal">
      <formula>0</formula>
    </cfRule>
  </conditionalFormatting>
  <conditionalFormatting sqref="E451:F451">
    <cfRule type="cellIs" dxfId="20" priority="6" stopIfTrue="1" operator="equal">
      <formula>0</formula>
    </cfRule>
  </conditionalFormatting>
  <conditionalFormatting sqref="E452:F452">
    <cfRule type="cellIs" dxfId="19" priority="5" stopIfTrue="1" operator="equal">
      <formula>0</formula>
    </cfRule>
  </conditionalFormatting>
  <conditionalFormatting sqref="E453:F453">
    <cfRule type="cellIs" dxfId="18" priority="4" stopIfTrue="1" operator="equal">
      <formula>0</formula>
    </cfRule>
  </conditionalFormatting>
  <conditionalFormatting sqref="E454:F454">
    <cfRule type="cellIs" dxfId="17" priority="3" stopIfTrue="1" operator="equal">
      <formula>0</formula>
    </cfRule>
  </conditionalFormatting>
  <conditionalFormatting sqref="E455:F455">
    <cfRule type="cellIs" dxfId="16" priority="2" stopIfTrue="1" operator="equal">
      <formula>0</formula>
    </cfRule>
  </conditionalFormatting>
  <conditionalFormatting sqref="E457:F457">
    <cfRule type="cellIs" dxfId="15"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25"/>
  <sheetViews>
    <sheetView showGridLines="0" zoomScaleNormal="100" workbookViewId="0">
      <selection sqref="A1:F1"/>
    </sheetView>
  </sheetViews>
  <sheetFormatPr defaultRowHeight="12.75"/>
  <cols>
    <col min="1" max="1" width="42.28515625" customWidth="1"/>
    <col min="2" max="2" width="5.5703125" customWidth="1"/>
    <col min="3" max="3" width="40.7109375" customWidth="1"/>
    <col min="4" max="6" width="18.7109375" customWidth="1"/>
  </cols>
  <sheetData>
    <row r="1" spans="1:6" ht="11.1" customHeight="1">
      <c r="A1" s="132" t="s">
        <v>19</v>
      </c>
      <c r="B1" s="132"/>
      <c r="C1" s="132"/>
      <c r="D1" s="132"/>
      <c r="E1" s="132"/>
      <c r="F1" s="132"/>
    </row>
    <row r="2" spans="1:6" ht="13.35" customHeight="1">
      <c r="A2" s="107" t="s">
        <v>28</v>
      </c>
      <c r="B2" s="107"/>
      <c r="C2" s="107"/>
      <c r="D2" s="107"/>
      <c r="E2" s="107"/>
      <c r="F2" s="107"/>
    </row>
    <row r="3" spans="1:6" ht="9" customHeight="1" thickBot="1">
      <c r="A3" s="13"/>
      <c r="B3" s="21"/>
      <c r="C3" s="15"/>
      <c r="D3" s="14"/>
      <c r="E3" s="14"/>
      <c r="F3" s="12"/>
    </row>
    <row r="4" spans="1:6" ht="14.1" customHeight="1">
      <c r="A4" s="119" t="s">
        <v>4</v>
      </c>
      <c r="B4" s="108" t="s">
        <v>11</v>
      </c>
      <c r="C4" s="125" t="s">
        <v>26</v>
      </c>
      <c r="D4" s="111" t="s">
        <v>17</v>
      </c>
      <c r="E4" s="111" t="s">
        <v>12</v>
      </c>
      <c r="F4" s="122" t="s">
        <v>15</v>
      </c>
    </row>
    <row r="5" spans="1:6" ht="5.0999999999999996" customHeight="1">
      <c r="A5" s="120"/>
      <c r="B5" s="109"/>
      <c r="C5" s="126"/>
      <c r="D5" s="112"/>
      <c r="E5" s="112"/>
      <c r="F5" s="123"/>
    </row>
    <row r="6" spans="1:6" ht="6" customHeight="1">
      <c r="A6" s="120"/>
      <c r="B6" s="109"/>
      <c r="C6" s="126"/>
      <c r="D6" s="112"/>
      <c r="E6" s="112"/>
      <c r="F6" s="123"/>
    </row>
    <row r="7" spans="1:6" ht="5.0999999999999996" customHeight="1">
      <c r="A7" s="120"/>
      <c r="B7" s="109"/>
      <c r="C7" s="126"/>
      <c r="D7" s="112"/>
      <c r="E7" s="112"/>
      <c r="F7" s="123"/>
    </row>
    <row r="8" spans="1:6" ht="6" customHeight="1">
      <c r="A8" s="120"/>
      <c r="B8" s="109"/>
      <c r="C8" s="126"/>
      <c r="D8" s="112"/>
      <c r="E8" s="112"/>
      <c r="F8" s="123"/>
    </row>
    <row r="9" spans="1:6" ht="6" customHeight="1">
      <c r="A9" s="120"/>
      <c r="B9" s="109"/>
      <c r="C9" s="126"/>
      <c r="D9" s="112"/>
      <c r="E9" s="112"/>
      <c r="F9" s="123"/>
    </row>
    <row r="10" spans="1:6" ht="18" customHeight="1">
      <c r="A10" s="121"/>
      <c r="B10" s="110"/>
      <c r="C10" s="133"/>
      <c r="D10" s="113"/>
      <c r="E10" s="113"/>
      <c r="F10" s="124"/>
    </row>
    <row r="11" spans="1:6" ht="13.5" customHeight="1" thickBot="1">
      <c r="A11" s="17">
        <v>1</v>
      </c>
      <c r="B11" s="18">
        <v>2</v>
      </c>
      <c r="C11" s="23">
        <v>3</v>
      </c>
      <c r="D11" s="19" t="s">
        <v>1</v>
      </c>
      <c r="E11" s="28" t="s">
        <v>2</v>
      </c>
      <c r="F11" s="20" t="s">
        <v>13</v>
      </c>
    </row>
    <row r="12" spans="1:6" ht="22.5">
      <c r="A12" s="103" t="s">
        <v>991</v>
      </c>
      <c r="B12" s="100" t="s">
        <v>992</v>
      </c>
      <c r="C12" s="104" t="s">
        <v>455</v>
      </c>
      <c r="D12" s="101">
        <v>99116285.230000004</v>
      </c>
      <c r="E12" s="101">
        <v>-312962840.12</v>
      </c>
      <c r="F12" s="102">
        <v>412079125.35000002</v>
      </c>
    </row>
    <row r="13" spans="1:6">
      <c r="A13" s="65" t="s">
        <v>43</v>
      </c>
      <c r="B13" s="61"/>
      <c r="C13" s="62"/>
      <c r="D13" s="63"/>
      <c r="E13" s="63"/>
      <c r="F13" s="64"/>
    </row>
    <row r="14" spans="1:6" ht="22.5">
      <c r="A14" s="93" t="s">
        <v>993</v>
      </c>
      <c r="B14" s="105" t="s">
        <v>994</v>
      </c>
      <c r="C14" s="106" t="s">
        <v>455</v>
      </c>
      <c r="D14" s="96">
        <v>-8942857</v>
      </c>
      <c r="E14" s="96">
        <v>-8942857</v>
      </c>
      <c r="F14" s="98" t="s">
        <v>54</v>
      </c>
    </row>
    <row r="15" spans="1:6">
      <c r="A15" s="65" t="s">
        <v>995</v>
      </c>
      <c r="B15" s="61"/>
      <c r="C15" s="62"/>
      <c r="D15" s="63"/>
      <c r="E15" s="63"/>
      <c r="F15" s="64"/>
    </row>
    <row r="16" spans="1:6" ht="45">
      <c r="A16" s="56" t="s">
        <v>996</v>
      </c>
      <c r="B16" s="60" t="s">
        <v>994</v>
      </c>
      <c r="C16" s="59" t="s">
        <v>997</v>
      </c>
      <c r="D16" s="58">
        <v>-8942857</v>
      </c>
      <c r="E16" s="58">
        <v>-8942857</v>
      </c>
      <c r="F16" s="57" t="s">
        <v>54</v>
      </c>
    </row>
    <row r="17" spans="1:6">
      <c r="A17" s="93" t="s">
        <v>998</v>
      </c>
      <c r="B17" s="105" t="s">
        <v>999</v>
      </c>
      <c r="C17" s="106" t="s">
        <v>455</v>
      </c>
      <c r="D17" s="96" t="s">
        <v>54</v>
      </c>
      <c r="E17" s="96" t="s">
        <v>54</v>
      </c>
      <c r="F17" s="98" t="s">
        <v>54</v>
      </c>
    </row>
    <row r="18" spans="1:6">
      <c r="A18" s="103" t="s">
        <v>1000</v>
      </c>
      <c r="B18" s="100" t="s">
        <v>1001</v>
      </c>
      <c r="C18" s="104" t="s">
        <v>1002</v>
      </c>
      <c r="D18" s="101">
        <v>108059142.23</v>
      </c>
      <c r="E18" s="101">
        <v>-304019983.12</v>
      </c>
      <c r="F18" s="102">
        <v>412079125.35000002</v>
      </c>
    </row>
    <row r="19" spans="1:6" ht="22.5">
      <c r="A19" s="103" t="s">
        <v>1003</v>
      </c>
      <c r="B19" s="100" t="s">
        <v>1001</v>
      </c>
      <c r="C19" s="104" t="s">
        <v>1004</v>
      </c>
      <c r="D19" s="101">
        <v>108059142.23</v>
      </c>
      <c r="E19" s="101">
        <v>-304019983.12</v>
      </c>
      <c r="F19" s="102">
        <v>412079125.35000002</v>
      </c>
    </row>
    <row r="20" spans="1:6" ht="45">
      <c r="A20" s="103" t="s">
        <v>1005</v>
      </c>
      <c r="B20" s="100" t="s">
        <v>1001</v>
      </c>
      <c r="C20" s="104" t="s">
        <v>1006</v>
      </c>
      <c r="D20" s="101" t="s">
        <v>54</v>
      </c>
      <c r="E20" s="101" t="s">
        <v>54</v>
      </c>
      <c r="F20" s="102" t="s">
        <v>54</v>
      </c>
    </row>
    <row r="21" spans="1:6">
      <c r="A21" s="103" t="s">
        <v>1007</v>
      </c>
      <c r="B21" s="100" t="s">
        <v>1008</v>
      </c>
      <c r="C21" s="104" t="s">
        <v>1009</v>
      </c>
      <c r="D21" s="101">
        <v>-1964091312.6700001</v>
      </c>
      <c r="E21" s="101">
        <v>-1587550082.5</v>
      </c>
      <c r="F21" s="102" t="s">
        <v>990</v>
      </c>
    </row>
    <row r="22" spans="1:6" ht="22.5">
      <c r="A22" s="41" t="s">
        <v>1010</v>
      </c>
      <c r="B22" s="37" t="s">
        <v>1008</v>
      </c>
      <c r="C22" s="54" t="s">
        <v>1011</v>
      </c>
      <c r="D22" s="39">
        <v>-1964091312.6700001</v>
      </c>
      <c r="E22" s="39">
        <v>-1587550082.5</v>
      </c>
      <c r="F22" s="55" t="s">
        <v>990</v>
      </c>
    </row>
    <row r="23" spans="1:6">
      <c r="A23" s="103" t="s">
        <v>1012</v>
      </c>
      <c r="B23" s="100" t="s">
        <v>1013</v>
      </c>
      <c r="C23" s="104" t="s">
        <v>1014</v>
      </c>
      <c r="D23" s="101">
        <v>2072150454.9000001</v>
      </c>
      <c r="E23" s="101">
        <v>1283530099.3800001</v>
      </c>
      <c r="F23" s="102" t="s">
        <v>990</v>
      </c>
    </row>
    <row r="24" spans="1:6" ht="23.25" thickBot="1">
      <c r="A24" s="41" t="s">
        <v>1015</v>
      </c>
      <c r="B24" s="37" t="s">
        <v>1013</v>
      </c>
      <c r="C24" s="54" t="s">
        <v>1016</v>
      </c>
      <c r="D24" s="39">
        <v>2072150454.9000001</v>
      </c>
      <c r="E24" s="39">
        <v>1283530099.3800001</v>
      </c>
      <c r="F24" s="55" t="s">
        <v>990</v>
      </c>
    </row>
    <row r="25" spans="1:6" ht="12.75" customHeight="1">
      <c r="A25" s="81"/>
      <c r="B25" s="80"/>
      <c r="C25" s="77"/>
      <c r="D25" s="76"/>
      <c r="E25" s="76"/>
      <c r="F25" s="78"/>
    </row>
  </sheetData>
  <mergeCells count="8">
    <mergeCell ref="A1:F1"/>
    <mergeCell ref="A2:F2"/>
    <mergeCell ref="A4:A10"/>
    <mergeCell ref="B4:B10"/>
    <mergeCell ref="C4:C10"/>
    <mergeCell ref="D4:D10"/>
    <mergeCell ref="E4:E10"/>
    <mergeCell ref="F4:F10"/>
  </mergeCells>
  <conditionalFormatting sqref="E12:F12">
    <cfRule type="cellIs" dxfId="10" priority="11" stopIfTrue="1" operator="equal">
      <formula>0</formula>
    </cfRule>
  </conditionalFormatting>
  <conditionalFormatting sqref="E14:F14">
    <cfRule type="cellIs" dxfId="9" priority="10" stopIfTrue="1" operator="equal">
      <formula>0</formula>
    </cfRule>
  </conditionalFormatting>
  <conditionalFormatting sqref="E16:F16">
    <cfRule type="cellIs" dxfId="8" priority="9" stopIfTrue="1" operator="equal">
      <formula>0</formula>
    </cfRule>
  </conditionalFormatting>
  <conditionalFormatting sqref="E17:F17">
    <cfRule type="cellIs" dxfId="7" priority="8" stopIfTrue="1" operator="equal">
      <formula>0</formula>
    </cfRule>
  </conditionalFormatting>
  <conditionalFormatting sqref="E18:F18">
    <cfRule type="cellIs" dxfId="6" priority="7" stopIfTrue="1" operator="equal">
      <formula>0</formula>
    </cfRule>
  </conditionalFormatting>
  <conditionalFormatting sqref="E19:F19">
    <cfRule type="cellIs" dxfId="5" priority="6" stopIfTrue="1" operator="equal">
      <formula>0</formula>
    </cfRule>
  </conditionalFormatting>
  <conditionalFormatting sqref="E20:F20">
    <cfRule type="cellIs" dxfId="4" priority="5" stopIfTrue="1" operator="equal">
      <formula>0</formula>
    </cfRule>
  </conditionalFormatting>
  <conditionalFormatting sqref="E21:F21">
    <cfRule type="cellIs" dxfId="3" priority="4" stopIfTrue="1" operator="equal">
      <formula>0</formula>
    </cfRule>
  </conditionalFormatting>
  <conditionalFormatting sqref="E22:F22">
    <cfRule type="cellIs" dxfId="2" priority="3" stopIfTrue="1" operator="equal">
      <formula>0</formula>
    </cfRule>
  </conditionalFormatting>
  <conditionalFormatting sqref="E23:F23">
    <cfRule type="cellIs" dxfId="1" priority="2" stopIfTrue="1" operator="equal">
      <formula>0</formula>
    </cfRule>
  </conditionalFormatting>
  <conditionalFormatting sqref="E24:F24">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4"/>
  <sheetViews>
    <sheetView workbookViewId="0"/>
  </sheetViews>
  <sheetFormatPr defaultRowHeight="12.75"/>
  <sheetData>
    <row r="1" spans="1:2">
      <c r="A1" t="s">
        <v>1017</v>
      </c>
      <c r="B1" s="1" t="s">
        <v>1018</v>
      </c>
    </row>
    <row r="2" spans="1:2">
      <c r="A2" t="s">
        <v>1019</v>
      </c>
      <c r="B2" s="1" t="s">
        <v>1018</v>
      </c>
    </row>
    <row r="3" spans="1:2">
      <c r="A3" t="s">
        <v>1020</v>
      </c>
      <c r="B3" s="1" t="s">
        <v>1021</v>
      </c>
    </row>
    <row r="4" spans="1:2">
      <c r="A4" t="s">
        <v>1022</v>
      </c>
      <c r="B4" s="1" t="s">
        <v>1023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31</vt:i4>
      </vt:variant>
    </vt:vector>
  </HeadingPairs>
  <TitlesOfParts>
    <vt:vector size="35"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Источники!S_700B</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Julia</cp:lastModifiedBy>
  <cp:lastPrinted>2006-02-27T09:42:44Z</cp:lastPrinted>
  <dcterms:created xsi:type="dcterms:W3CDTF">1999-06-18T11:49:53Z</dcterms:created>
  <dcterms:modified xsi:type="dcterms:W3CDTF">2016-10-25T06:03:06Z</dcterms:modified>
</cp:coreProperties>
</file>